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40" activeTab="0"/>
  </bookViews>
  <sheets>
    <sheet name="원가계산서" sheetId="1" r:id="rId1"/>
    <sheet name="공종별집계표" sheetId="2" r:id="rId2"/>
    <sheet name="공종별내역서" sheetId="3" r:id="rId3"/>
  </sheets>
  <definedNames>
    <definedName name="_xlnm.Print_Area" localSheetId="2">'공종별내역서'!$A$1:$M$237</definedName>
    <definedName name="_xlnm.Print_Area" localSheetId="1">'공종별집계표'!$A$1:$M$29</definedName>
    <definedName name="_xlnm.Print_Titles" localSheetId="2">'공종별내역서'!$1:$3</definedName>
    <definedName name="_xlnm.Print_Titles" localSheetId="1">'공종별집계표'!$1:$4</definedName>
    <definedName name="_xlnm.Print_Titles" localSheetId="0">'원가계산서'!$1:$3</definedName>
  </definedNames>
  <calcPr fullCalcOnLoad="1"/>
</workbook>
</file>

<file path=xl/sharedStrings.xml><?xml version="1.0" encoding="utf-8"?>
<sst xmlns="http://schemas.openxmlformats.org/spreadsheetml/2006/main" count="1540" uniqueCount="451">
  <si>
    <t>공 종 별 집 계 표</t>
  </si>
  <si>
    <t>[ 용인시청소년수련원급탕탱크교체공사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</si>
  <si>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</si>
  <si>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</si>
  <si>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</si>
  <si>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</si>
  <si>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</si>
  <si>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</si>
  <si>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</si>
  <si>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</si>
  <si>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</si>
  <si>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</si>
  <si>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</si>
  <si>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</si>
  <si>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</si>
  <si>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</si>
  <si>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</si>
  <si>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</si>
  <si>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</si>
  <si>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</si>
  <si>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</si>
  <si>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</si>
  <si>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</si>
  <si>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</si>
  <si>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</si>
  <si>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</si>
  <si>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</si>
  <si>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</si>
  <si>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</si>
  <si>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</si>
  <si>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</si>
  <si>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</si>
  <si>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</si>
  <si>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</si>
  <si>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</si>
  <si>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</si>
  <si>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</si>
  <si>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</si>
  <si>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</si>
  <si>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</si>
  <si>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</si>
  <si>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</si>
  <si>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</si>
  <si>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</si>
  <si>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</si>
  <si>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</si>
  <si>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</si>
  <si>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</si>
  <si>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</si>
  <si>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</si>
  <si>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</si>
  <si>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용인시청소년수련원급탕탱크교체공사</t>
  </si>
  <si>
    <t/>
  </si>
  <si>
    <t>01</t>
  </si>
  <si>
    <t>0101  기계 설비공사</t>
  </si>
  <si>
    <t>0101</t>
  </si>
  <si>
    <t>010101  설 비 공 사</t>
  </si>
  <si>
    <t>010101</t>
  </si>
  <si>
    <t>01010101  장비 설치공사</t>
  </si>
  <si>
    <t>01010101</t>
  </si>
  <si>
    <t>대류순환펌프(인라인형)</t>
  </si>
  <si>
    <t>100LPMx10Mx0.75KW</t>
  </si>
  <si>
    <t>대</t>
  </si>
  <si>
    <t>5A4466D6F8F484662A68D8B0FF3B92E0517119</t>
  </si>
  <si>
    <t>F</t>
  </si>
  <si>
    <t>T</t>
  </si>
  <si>
    <t>010101015A4466D6F8F484662A68D8B0FF3B92E0517119</t>
  </si>
  <si>
    <t>급탕순환펌프(인라인형)</t>
  </si>
  <si>
    <t>100LPMx15Mx1.5KW</t>
  </si>
  <si>
    <t>5A4466D6F8F484662A68D8B0FF3B92E0517118</t>
  </si>
  <si>
    <t>010101015A4466D6F8F484662A68D8B0FF3B92E0517118</t>
  </si>
  <si>
    <t>보통인부</t>
  </si>
  <si>
    <t>일반공사 직종</t>
  </si>
  <si>
    <t>인</t>
  </si>
  <si>
    <t>5B07761E6CE47306301BA8AC525B226F5331AE</t>
  </si>
  <si>
    <t>010101015B07761E6CE47306301BA8AC525B226F5331AE</t>
  </si>
  <si>
    <t>기계설비공</t>
  </si>
  <si>
    <t>5B07761E6CE47306301BA8AC525B226F533461</t>
  </si>
  <si>
    <t>010101015B07761E6CE47306301BA8AC525B226F533461</t>
  </si>
  <si>
    <t>공구손료</t>
  </si>
  <si>
    <t>인력품의 3%</t>
  </si>
  <si>
    <t>식</t>
  </si>
  <si>
    <t>5ACFC655DC845B161A62D8F377D2001</t>
  </si>
  <si>
    <t>010101015ACFC655DC845B161A62D8F377D2001</t>
  </si>
  <si>
    <t>[ 합           계 ]</t>
  </si>
  <si>
    <t>TOTAL</t>
  </si>
  <si>
    <t>01010102  기계실 배관공사</t>
  </si>
  <si>
    <t>01010102</t>
  </si>
  <si>
    <t>이음매없는동및동합금관</t>
  </si>
  <si>
    <t>배관용동관, L형, Φ20mm</t>
  </si>
  <si>
    <t>m</t>
  </si>
  <si>
    <t>5C8D96F15CE46366D04998DB3AB922059A4E95</t>
  </si>
  <si>
    <t>010101025C8D96F15CE46366D04998DB3AB922059A4E95</t>
  </si>
  <si>
    <t>배관용동관, L형, Φ32mm</t>
  </si>
  <si>
    <t>5C8D96F15CE46366D04998DB3AB922059A4E97</t>
  </si>
  <si>
    <t>010101025C8D96F15CE46366D04998DB3AB922059A4E97</t>
  </si>
  <si>
    <t>배관용동관, L형, Φ40mm</t>
  </si>
  <si>
    <t>5C8D96F15CE46366D04998DB3AB922059A4E90</t>
  </si>
  <si>
    <t>010101025C8D96F15CE46366D04998DB3AB922059A4E90</t>
  </si>
  <si>
    <t>배관용동관, L형, Φ50mm</t>
  </si>
  <si>
    <t>5C8D96F15CE46366D04998DB3AB922059A4E91</t>
  </si>
  <si>
    <t>010101025C8D96F15CE46366D04998DB3AB922059A4E91</t>
  </si>
  <si>
    <t>배관용동관, L형, Φ65mm</t>
  </si>
  <si>
    <t>5C8D96F15CE46366D04998DB3AB922059A4E92</t>
  </si>
  <si>
    <t>010101025C8D96F15CE46366D04998DB3AB922059A4E92</t>
  </si>
  <si>
    <t>배관용동관, L형, Φ80mm</t>
  </si>
  <si>
    <t>5C8D96F15CE46366D04998DB3AB922059A4E93</t>
  </si>
  <si>
    <t>010101025C8D96F15CE46366D04998DB3AB922059A4E93</t>
  </si>
  <si>
    <t>잡재료비</t>
  </si>
  <si>
    <t>주재료비의 3%</t>
  </si>
  <si>
    <t>010101025ACFC655DC845B161A62D8F377D2001</t>
  </si>
  <si>
    <t>관보온(아티론.슈퍼매직303)</t>
  </si>
  <si>
    <t>25TxD20</t>
  </si>
  <si>
    <t>5B16A67895849FA6184AA8F2F68342</t>
  </si>
  <si>
    <t>010101025B16A67895849FA6184AA8F2F68342</t>
  </si>
  <si>
    <t>25TxD32</t>
  </si>
  <si>
    <t>5B16A6789584F0261EBF1800EE7E22</t>
  </si>
  <si>
    <t>010101025B16A6789584F0261EBF1800EE7E22</t>
  </si>
  <si>
    <t>25TxD40</t>
  </si>
  <si>
    <t>5B16A6789584E7969F0B289EA63932</t>
  </si>
  <si>
    <t>010101025B16A6789584E7969F0B289EA63932</t>
  </si>
  <si>
    <t>25TxD50</t>
  </si>
  <si>
    <t>5B16A6789584D5F64DBD389732D0A2</t>
  </si>
  <si>
    <t>010101025B16A6789584D5F64DBD389732D0A2</t>
  </si>
  <si>
    <t>25TxD65</t>
  </si>
  <si>
    <t>5B16A6789584CB66151968BEEE7902</t>
  </si>
  <si>
    <t>010101025B16A6789584CB66151968BEEE7902</t>
  </si>
  <si>
    <t>25TxD80</t>
  </si>
  <si>
    <t>5B16A6789584353623592892D32C82</t>
  </si>
  <si>
    <t>010101025B16A6789584353623592892D32C82</t>
  </si>
  <si>
    <t>밸브보온 (슈퍼매직테프)</t>
  </si>
  <si>
    <t>50TxD65</t>
  </si>
  <si>
    <t>개소</t>
  </si>
  <si>
    <t>5B16A67A5914C306E03E98DF4D1422</t>
  </si>
  <si>
    <t>010101025B16A67A5914C306E03E98DF4D1422</t>
  </si>
  <si>
    <t>50TxD80</t>
  </si>
  <si>
    <t>5B16A67A59143D36D5E6B844559A82</t>
  </si>
  <si>
    <t>010101025B16A67A59143D36D5E6B844559A82</t>
  </si>
  <si>
    <t>동관이음쇠</t>
  </si>
  <si>
    <t>Φ32mm, 동엘보</t>
  </si>
  <si>
    <t>개</t>
  </si>
  <si>
    <t>5C8D96F15CE463462A6C2813B7D5D221A7C06C</t>
  </si>
  <si>
    <t>010101025C8D96F15CE463462A6C2813B7D5D221A7C06C</t>
  </si>
  <si>
    <t>Φ40mm, 동엘보</t>
  </si>
  <si>
    <t>5C8D96F15CE463462A6C2813B7D5D221A7C06F</t>
  </si>
  <si>
    <t>010101025C8D96F15CE463462A6C2813B7D5D221A7C06F</t>
  </si>
  <si>
    <t>Φ50mm, 동엘보</t>
  </si>
  <si>
    <t>5C8D96F15CE463462A6C2813B7D5D221A7C06E</t>
  </si>
  <si>
    <t>010101025C8D96F15CE463462A6C2813B7D5D221A7C06E</t>
  </si>
  <si>
    <t>Φ65mm, 동엘보</t>
  </si>
  <si>
    <t>5C8D96F15CE463462A6C2813B7D5D221A7C069</t>
  </si>
  <si>
    <t>010101025C8D96F15CE463462A6C2813B7D5D221A7C069</t>
  </si>
  <si>
    <t>Φ80mm, 동엘보</t>
  </si>
  <si>
    <t>5C8D96F15CE463462A6C2813B7D5D221A7C068</t>
  </si>
  <si>
    <t>010101025C8D96F15CE463462A6C2813B7D5D221A7C068</t>
  </si>
  <si>
    <t>Φ40mm, 동티</t>
  </si>
  <si>
    <t>5C8D96F15CE463462A6C2813B7D5D221A7C4CC</t>
  </si>
  <si>
    <t>010101025C8D96F15CE463462A6C2813B7D5D221A7C4CC</t>
  </si>
  <si>
    <t>Φ65mm, 동티</t>
  </si>
  <si>
    <t>5C8D96F15CE463462A6C2813B7D5D221A7C4CE</t>
  </si>
  <si>
    <t>010101025C8D96F15CE463462A6C2813B7D5D221A7C4CE</t>
  </si>
  <si>
    <t>Φ80mm, 동티</t>
  </si>
  <si>
    <t>5C8D96F15CE463462A6C2813B7D5D221A7C4CF</t>
  </si>
  <si>
    <t>010101025C8D96F15CE463462A6C2813B7D5D221A7C4CF</t>
  </si>
  <si>
    <t>Φ40mm, 동리듀서</t>
  </si>
  <si>
    <t>5C8D96F15CE463462A6C2813B7D5D221A7C6F4</t>
  </si>
  <si>
    <t>010101025C8D96F15CE463462A6C2813B7D5D221A7C6F4</t>
  </si>
  <si>
    <t>Φ65mm, 동리듀서</t>
  </si>
  <si>
    <t>5C8D96F15CE463462A6C2813B7D5D221A7C6F6</t>
  </si>
  <si>
    <t>010101025C8D96F15CE463462A6C2813B7D5D221A7C6F6</t>
  </si>
  <si>
    <t>Φ80mm, 동리듀서</t>
  </si>
  <si>
    <t>5C8D96F15CE463462A6C2813B7D5D221A7C6F1</t>
  </si>
  <si>
    <t>010101025C8D96F15CE463462A6C2813B7D5D221A7C6F1</t>
  </si>
  <si>
    <t>Φ50mm, 동소켓</t>
  </si>
  <si>
    <t>5C8D96F15CE463462A6C2813B7D5D221A7C94F</t>
  </si>
  <si>
    <t>010101025C8D96F15CE463462A6C2813B7D5D221A7C94F</t>
  </si>
  <si>
    <t>Φ65mm, 동소켓</t>
  </si>
  <si>
    <t>5C8D96F15CE463462A6C2813B7D5D221A7C94C</t>
  </si>
  <si>
    <t>010101025C8D96F15CE463462A6C2813B7D5D221A7C94C</t>
  </si>
  <si>
    <t>Φ80mm, 동소켓</t>
  </si>
  <si>
    <t>5C8D96F15CE463462A6C2813B7D5D221A7C94D</t>
  </si>
  <si>
    <t>010101025C8D96F15CE463462A6C2813B7D5D221A7C94D</t>
  </si>
  <si>
    <t>Φ40mm, 동절연유니언, 나사</t>
  </si>
  <si>
    <t>5C8D96F15CE463462A6C2813B7D5D221A40FBF</t>
  </si>
  <si>
    <t>010101025C8D96F15CE463462A6C2813B7D5D221A40FBF</t>
  </si>
  <si>
    <t>Φ32mm, 동유니언, C*M</t>
  </si>
  <si>
    <t>5C8D96F15CE463462A6C2813B7D5D221A40FB2</t>
  </si>
  <si>
    <t>010101025C8D96F15CE463462A6C2813B7D5D221A40FB2</t>
  </si>
  <si>
    <t>Φ40mm, 동유니언, C*M</t>
  </si>
  <si>
    <t>5C8D96F15CE463462A6C2813B7D5D221A40E95</t>
  </si>
  <si>
    <t>010101025C8D96F15CE463462A6C2813B7D5D221A40E95</t>
  </si>
  <si>
    <t>Φ50mm, 동유니언, C*M</t>
  </si>
  <si>
    <t>5C8D96F15CE463462A6C2813B7D5D221A40E94</t>
  </si>
  <si>
    <t>010101025C8D96F15CE463462A6C2813B7D5D221A40E94</t>
  </si>
  <si>
    <t>Φ20mm, 황동어댑터, C*M</t>
  </si>
  <si>
    <t>5C8D96F15CE463462A6C2813B7D5D22096EFF8</t>
  </si>
  <si>
    <t>010101025C8D96F15CE463462A6C2813B7D5D22096EFF8</t>
  </si>
  <si>
    <t>Φ40mm, 황동어댑터, C*M</t>
  </si>
  <si>
    <t>5C8D96F15CE463462A6C2813B7D5D22096EFFD</t>
  </si>
  <si>
    <t>010101025C8D96F15CE463462A6C2813B7D5D22096EFFD</t>
  </si>
  <si>
    <t>Φ50mm, 황동어댑터, C*M</t>
  </si>
  <si>
    <t>5C8D96F15CE463462A6C2813B7D5D22096EFFC</t>
  </si>
  <si>
    <t>010101025C8D96F15CE463462A6C2813B7D5D22096EFFC</t>
  </si>
  <si>
    <t>Φ40mm, 동니플</t>
  </si>
  <si>
    <t>5C8D96F15CE463462A6C2813B7D5D221A40CEF</t>
  </si>
  <si>
    <t>010101025C8D96F15CE463462A6C2813B7D5D221A40CEF</t>
  </si>
  <si>
    <t>플랜지</t>
  </si>
  <si>
    <t>Φ65mm*0.98MPa, 맹플랜지</t>
  </si>
  <si>
    <t>5C8D96F15CE46336148798C7A1D1A22D1F60F6</t>
  </si>
  <si>
    <t>010101025C8D96F15CE46336148798C7A1D1A22D1F60F6</t>
  </si>
  <si>
    <t>체크밸브</t>
  </si>
  <si>
    <t>Φ40mm*0.98MPa, 청동</t>
  </si>
  <si>
    <t>5C8D96F15CE451667E04D81275C2025AB55DC9</t>
  </si>
  <si>
    <t>010101025C8D96F15CE451667E04D81275C2025AB55DC9</t>
  </si>
  <si>
    <t>Φ65mm*0.98MPa,플랜지</t>
  </si>
  <si>
    <t>5C8D96F15CE451667E04D81275C2025AB55FFA</t>
  </si>
  <si>
    <t>010101025C8D96F15CE451667E04D81275C2025AB55FFA</t>
  </si>
  <si>
    <t>버터플라이밸브</t>
  </si>
  <si>
    <t>Φ65mm*0.98MPa, 레버</t>
  </si>
  <si>
    <t>5C8D96F15CE451667408D876F701926AE56EDB</t>
  </si>
  <si>
    <t>010101025C8D96F15CE451667408D876F701926AE56EDB</t>
  </si>
  <si>
    <t>Φ80mm*0.98MPa, 레버</t>
  </si>
  <si>
    <t>5C8D96F15CE451667408D876F701926AE56ED4</t>
  </si>
  <si>
    <t>010101025C8D96F15CE451667408D876F701926AE56ED4</t>
  </si>
  <si>
    <t>볼밸브</t>
  </si>
  <si>
    <t>Φ20mm*0.98MPa, 황동</t>
  </si>
  <si>
    <t>5C8D96F15CE45166763168D33EB332D3E3E8CE</t>
  </si>
  <si>
    <t>010101025C8D96F15CE45166763168D33EB332D3E3E8CE</t>
  </si>
  <si>
    <t>Φ40mm*0.98MPa, 황동</t>
  </si>
  <si>
    <t>5C8D96F15CE45166763168D33EB332D3E3E9EF</t>
  </si>
  <si>
    <t>010101025C8D96F15CE45166763168D33EB332D3E3E9EF</t>
  </si>
  <si>
    <t>Φ50mm*0.98MPa, 황동</t>
  </si>
  <si>
    <t>5C8D96F15CE45166763168D33EB332D3E3E9EE</t>
  </si>
  <si>
    <t>010101025C8D96F15CE45166763168D33EB332D3E3E9EE</t>
  </si>
  <si>
    <t>스트레이너</t>
  </si>
  <si>
    <t>Φ40mm*0.98MPa, 나사식</t>
  </si>
  <si>
    <t>5C8D96F15CE463267661E8C51D60A2C40ABC60</t>
  </si>
  <si>
    <t>010101025C8D96F15CE463267661E8C51D60A2C40ABC60</t>
  </si>
  <si>
    <t>Φ65mm*0.98MPa, 플랜지식</t>
  </si>
  <si>
    <t>5C8D96F15CE463267661E8C51D60A2C40ABD0E</t>
  </si>
  <si>
    <t>010101025C8D96F15CE463267661E8C51D60A2C40ABD0E</t>
  </si>
  <si>
    <t>플랙시블조인트</t>
  </si>
  <si>
    <t>Φ65mm*0.98MPa, BL형</t>
  </si>
  <si>
    <t>5C8D96F15CE463462A60780121A2E23C6CB621</t>
  </si>
  <si>
    <t>010101025C8D96F15CE463462A60780121A2E23C6CB621</t>
  </si>
  <si>
    <t>자동공기변설치(동관)</t>
  </si>
  <si>
    <t>10k*D20</t>
  </si>
  <si>
    <t>5BA0E612DC9427D6166268205BAD72</t>
  </si>
  <si>
    <t>010101025BA0E612DC9427D6166268205BAD72</t>
  </si>
  <si>
    <t>압력계설치(동관)</t>
  </si>
  <si>
    <t>2~35㎏f/㎠</t>
  </si>
  <si>
    <t>조</t>
  </si>
  <si>
    <t>5B1696113784B846ADC798904B0062</t>
  </si>
  <si>
    <t>010101025B1696113784B846ADC798904B0062</t>
  </si>
  <si>
    <t>합판거푸집 설치 및 해체</t>
  </si>
  <si>
    <t>소규모 2회, 수직고 7m까지</t>
  </si>
  <si>
    <t>M2</t>
  </si>
  <si>
    <t>5BDBB61BB9249CE66FD8E8AC61D722</t>
  </si>
  <si>
    <t>010101025BDBB61BB9249CE66FD8E8AC61D722</t>
  </si>
  <si>
    <t>CONC인력비빔타설</t>
  </si>
  <si>
    <t>1:2:4(300M3↓)</t>
  </si>
  <si>
    <t>M3</t>
  </si>
  <si>
    <t>5B16A67FDFF40CA6F539181CE961F2</t>
  </si>
  <si>
    <t>010101025B16A67FDFF40CA6F539181CE961F2</t>
  </si>
  <si>
    <t>우레탄방수 - 프라이머 포함</t>
  </si>
  <si>
    <t>바닥 3mm</t>
  </si>
  <si>
    <t>5BDB76FC7F845B06D35D888EB09962</t>
  </si>
  <si>
    <t>010101025BDB76FC7F845B06D35D888EB09962</t>
  </si>
  <si>
    <t>동관용접(Brazing)</t>
  </si>
  <si>
    <t>D20</t>
  </si>
  <si>
    <t>nr(개</t>
  </si>
  <si>
    <t>5B16C65755343966CEE3B8D33AAC82</t>
  </si>
  <si>
    <t>010101025B16C65755343966CEE3B8D33AAC82</t>
  </si>
  <si>
    <t>D32</t>
  </si>
  <si>
    <t>5B16C65755345446AA2BB87EEA6A82</t>
  </si>
  <si>
    <t>010101025B16C65755345446AA2BB87EEA6A82</t>
  </si>
  <si>
    <t>D40</t>
  </si>
  <si>
    <t>5B16C65755344BD6D4D5D8885E4182</t>
  </si>
  <si>
    <t>010101025B16C65755344BD6D4D5D8885E4182</t>
  </si>
  <si>
    <t>D50</t>
  </si>
  <si>
    <t>5B16C657553477169EB3788ACCEE82</t>
  </si>
  <si>
    <t>010101025B16C657553477169EB3788ACCEE82</t>
  </si>
  <si>
    <t>D65</t>
  </si>
  <si>
    <t>5B16C657553466A6AFB6384AC72542</t>
  </si>
  <si>
    <t>010101025B16C657553466A6AFB6384AC72542</t>
  </si>
  <si>
    <t>D80</t>
  </si>
  <si>
    <t>5B16C657553493F6126838503F10C2</t>
  </si>
  <si>
    <t>010101025B16C657553493F6126838503F10C2</t>
  </si>
  <si>
    <t>동절연합후렌지접합</t>
  </si>
  <si>
    <t>5B16C657553466A6AFB9888AA65EC2</t>
  </si>
  <si>
    <t>010101025B16C657553466A6AFB9888AA65EC2</t>
  </si>
  <si>
    <t>5B16C657553493F6126728E1139142</t>
  </si>
  <si>
    <t>010101025B16C657553493F6126728E1139142</t>
  </si>
  <si>
    <t>절연행가(전산볼트)</t>
  </si>
  <si>
    <t>5B1666DAD954E7468940C896837052</t>
  </si>
  <si>
    <t>010101025B1666DAD954E7468940C896837052</t>
  </si>
  <si>
    <t>5B1666DAD954E7468940C88412DBB2</t>
  </si>
  <si>
    <t>010101025B1666DAD954E7468940C88412DBB2</t>
  </si>
  <si>
    <t>5B1666DAD954E7468940C8B158CFB2</t>
  </si>
  <si>
    <t>010101025B1666DAD954E7468940C8B158CFB2</t>
  </si>
  <si>
    <t>5B1666DAD954E7468940C8A0FA1152</t>
  </si>
  <si>
    <t>010101025B1666DAD954E7468940C8A0FA1152</t>
  </si>
  <si>
    <t>5B1666DAD954E7468940C858D66AD2</t>
  </si>
  <si>
    <t>010101025B1666DAD954E7468940C858D66AD2</t>
  </si>
  <si>
    <t>010101025B07761E6CE47306301BA8AC525B226F5331AE</t>
  </si>
  <si>
    <t>배관공</t>
  </si>
  <si>
    <t>5B07761E6CE47306301BA8AC525B226F5332BA</t>
  </si>
  <si>
    <t>010101025B07761E6CE47306301BA8AC525B226F5332BA</t>
  </si>
  <si>
    <t>5ACFC655DC845B161A62D8F377E2002</t>
  </si>
  <si>
    <t>010101025ACFC655DC845B161A62D8F377E2002</t>
  </si>
  <si>
    <t>010102  철 거 공 사</t>
  </si>
  <si>
    <t>010102</t>
  </si>
  <si>
    <t>01010201  장비 철거공사</t>
  </si>
  <si>
    <t>01010201</t>
  </si>
  <si>
    <t>010102015B07761E6CE47306301BA8AC525B226F5331AE</t>
  </si>
  <si>
    <t>010102015B07761E6CE47306301BA8AC525B226F5332BA</t>
  </si>
  <si>
    <t>010102015B07761E6CE47306301BA8AC525B226F533461</t>
  </si>
  <si>
    <t>010102015ACFC655DC845B161A62D8F377D2001</t>
  </si>
  <si>
    <t>01010202  기계실 배관철거공사</t>
  </si>
  <si>
    <t>01010202</t>
  </si>
  <si>
    <t>010102025B07761E6CE47306301BA8AC525B226F5331AE</t>
  </si>
  <si>
    <t>010102025B07761E6CE47306301BA8AC525B226F5332BA</t>
  </si>
  <si>
    <t>보온공</t>
  </si>
  <si>
    <t>5B07761E6CE47306301BA8AC525B226F533503</t>
  </si>
  <si>
    <t>010102025B07761E6CE47306301BA8AC525B226F533503</t>
  </si>
  <si>
    <t>010102025ACFC655DC845B161A62D8F377D2001</t>
  </si>
  <si>
    <t>0102  고재 처 리 비</t>
  </si>
  <si>
    <t>0102</t>
  </si>
  <si>
    <t>7</t>
  </si>
  <si>
    <t>010201  고재 처 리 비</t>
  </si>
  <si>
    <t>010201</t>
  </si>
  <si>
    <t>고동</t>
  </si>
  <si>
    <t>Kg</t>
  </si>
  <si>
    <t>5CF096A7FF444886701658F40BA4A2C7714152</t>
  </si>
  <si>
    <t>0102015CF096A7FF444886701658F40BA4A2C7714152</t>
  </si>
  <si>
    <t>고철</t>
  </si>
  <si>
    <t>5CF096A7FF444886701658F40BA4A2C77140B4</t>
  </si>
  <si>
    <t>0102015CF096A7FF444886701658F40BA4A2C77140B4</t>
  </si>
  <si>
    <t>고스텐</t>
  </si>
  <si>
    <t>5CF096A7FF444886701658F40BA4A2C77140B5</t>
  </si>
  <si>
    <t>0102015CF096A7FF444886701658F40BA4A2C77140B5</t>
  </si>
  <si>
    <t>0103  폐기물 처리비</t>
  </si>
  <si>
    <t>0103</t>
  </si>
  <si>
    <t>6</t>
  </si>
  <si>
    <t>010301  폐기물 처리비</t>
  </si>
  <si>
    <t>010301</t>
  </si>
  <si>
    <t>혼합건설폐기물</t>
  </si>
  <si>
    <t>TON</t>
  </si>
  <si>
    <t>5A4466D6F8F484662A68D8B0FF2922D790FE20</t>
  </si>
  <si>
    <t>0103015A4466D6F8F484662A68D8B0FF2922D790FE20</t>
  </si>
  <si>
    <t>폐기물 운반비(상차+운반비)</t>
  </si>
  <si>
    <t>15TON,덤프트럭,30KM</t>
  </si>
  <si>
    <t>5B16B662BC14CA465C7B583318F4D2</t>
  </si>
  <si>
    <t>0103015B16B662BC14CA465C7B583318F4D2</t>
  </si>
  <si>
    <t>0104  관급 자 재 비</t>
  </si>
  <si>
    <t>0104</t>
  </si>
  <si>
    <t>3</t>
  </si>
  <si>
    <t>010401  관급 자 재 비(급탕탱크)</t>
  </si>
  <si>
    <t>010401</t>
  </si>
  <si>
    <t>급탕탱크(보온및커버포함,STS316)</t>
  </si>
  <si>
    <t>D1500xL2500(6000LIT)</t>
  </si>
  <si>
    <t>5A4466D6F8F484662A68D8B0FF3B92E0521887</t>
  </si>
  <si>
    <t>0104015A4466D6F8F484662A68D8B0FF3B92E0521887</t>
  </si>
  <si>
    <t>조달수수료</t>
  </si>
  <si>
    <t>합계의 0.54%</t>
  </si>
  <si>
    <t>0104015ACFC655DC845B161A62D8F377D2001</t>
  </si>
  <si>
    <t>비      고</t>
  </si>
  <si>
    <t>공 사 원 가 계 산 서</t>
  </si>
  <si>
    <t>공사명 : 용인시청소년수련원급탕탱크교체공사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</si>
  <si>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</si>
  <si>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</si>
  <si>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</si>
  <si>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</si>
  <si>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</si>
  <si>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</si>
  <si>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</si>
  <si>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</si>
  <si>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</si>
  <si>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</si>
  <si>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</si>
  <si>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</si>
  <si>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</si>
  <si>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</si>
  <si>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</si>
  <si>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</si>
  <si>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</si>
  <si>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</si>
  <si>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</si>
  <si>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</si>
  <si>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</si>
  <si>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경              비</t>
  </si>
  <si>
    <t>C4</t>
  </si>
  <si>
    <t>산  재  보  험  료</t>
  </si>
  <si>
    <t>노무비 * 3.7%</t>
  </si>
  <si>
    <t>C5</t>
  </si>
  <si>
    <t>고  용  보  험  료</t>
  </si>
  <si>
    <t>노무비 * 1.01%</t>
  </si>
  <si>
    <t>C6</t>
  </si>
  <si>
    <t>국민  건강  보험료</t>
  </si>
  <si>
    <t>직접노무비 * 3.545%</t>
  </si>
  <si>
    <t>C7</t>
  </si>
  <si>
    <t>국민  연금  보험료</t>
  </si>
  <si>
    <t>직접노무비 * 4.5%</t>
  </si>
  <si>
    <t>C8</t>
  </si>
  <si>
    <t>퇴직  공제  부금비</t>
  </si>
  <si>
    <t>직접노무비 * 2.3%</t>
  </si>
  <si>
    <t>CA</t>
  </si>
  <si>
    <t>산업안전보건관리비</t>
  </si>
  <si>
    <t>(재료비+직노) * 2.93%</t>
  </si>
  <si>
    <t>CB</t>
  </si>
  <si>
    <t>노인장기요양보험료</t>
  </si>
  <si>
    <t>건강보험료 * 12.81%</t>
  </si>
  <si>
    <t>CG</t>
  </si>
  <si>
    <t>기   타    경   비</t>
  </si>
  <si>
    <t>CH</t>
  </si>
  <si>
    <t>환  경  보  전  비</t>
  </si>
  <si>
    <t>(재료비+직노+경비) * 0.3%</t>
  </si>
  <si>
    <t>CK</t>
  </si>
  <si>
    <t>하도급지급보증수수료</t>
  </si>
  <si>
    <t>(재료비+직노+경비) * 0.081%</t>
  </si>
  <si>
    <t>CL</t>
  </si>
  <si>
    <t>건설기계대여금지급보증서발급수수료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</si>
  <si>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</si>
  <si>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</si>
  <si>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</si>
  <si>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</si>
  <si>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</si>
  <si>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</si>
  <si>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</si>
  <si>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</si>
  <si>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</si>
  <si>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D4</t>
  </si>
  <si>
    <t>D7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</si>
  <si>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</si>
  <si>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</si>
  <si>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</si>
  <si>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</si>
  <si>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</si>
  <si>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</si>
  <si>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</si>
  <si>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DJ</t>
  </si>
  <si>
    <t>S2</t>
  </si>
  <si>
    <t>총   공   사    비</t>
  </si>
  <si>
    <t>직접노무비 * 12.2%</t>
  </si>
  <si>
    <t>(재료비+노무비) * 5.8%</t>
  </si>
  <si>
    <t>(재료비+직노+경비) * 0.16%</t>
  </si>
  <si>
    <t>폐 기 물  처 리 비</t>
  </si>
  <si>
    <t>고  재  처  리  비</t>
  </si>
  <si>
    <t>관  급  자  재  비</t>
  </si>
  <si>
    <t>온수탱크 분리반입</t>
  </si>
  <si>
    <t>식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</si>
</sst>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;\-#,###;#;"/>
    <numFmt numFmtId="178" formatCode="#,##0.00#"/>
    <numFmt numFmtId="179" formatCode="#,##0.0"/>
    <numFmt numFmtId="180" formatCode="#,##0.00#;\-#,##0.00#;#"/>
  </numFmts>
  <fonts count="41">
    <font>
      <sz val="11"/>
      <name val="돋움"/>
      <family val="3"/>
    </font>
    <font>
      <b/>
      <u val="single"/>
      <sz val="16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b/>
      <u val="single"/>
      <sz val="16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4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vertical="center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 quotePrefix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0" xfId="0" applyFont="1" applyAlignment="1" quotePrefix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distributed" vertical="center" wrapText="1"/>
    </xf>
    <xf numFmtId="0" fontId="5" fillId="0" borderId="10" xfId="0" applyFont="1" applyBorder="1" applyAlignment="1" quotePrefix="1">
      <alignment vertical="center" wrapText="1"/>
    </xf>
    <xf numFmtId="0" fontId="1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0" fillId="0" borderId="0" xfId="0" applyAlignment="1" quotePrefix="1">
      <alignment vertical="center"/>
    </xf>
    <xf numFmtId="0" fontId="5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5" zoomScaleSheetLayoutView="85" zoomScalePageLayoutView="0" workbookViewId="0" topLeftCell="B1">
      <selection activeCell="F29" sqref="F29"/>
    </sheetView>
  </sheetViews>
  <sheetFormatPr defaultColWidth="8.88671875" defaultRowHeight="13.5"/>
  <cols>
    <col min="1" max="1" width="0" style="15" hidden="1" customWidth="1"/>
    <col min="2" max="3" width="4.77734375" style="15" customWidth="1"/>
    <col min="4" max="4" width="35.77734375" style="15" customWidth="1"/>
    <col min="5" max="5" width="25.77734375" style="15" customWidth="1"/>
    <col min="6" max="6" width="60.77734375" style="15" customWidth="1"/>
    <col min="7" max="7" width="30.77734375" style="15" customWidth="1"/>
    <col min="8" max="16384" width="8.88671875" style="15" customWidth="1"/>
  </cols>
  <sheetData>
    <row r="1" spans="2:7" ht="24" customHeight="1">
      <c r="B1" s="18" t="s">
        <v>367</v>
      </c>
      <c r="C1" s="18"/>
      <c r="D1" s="18"/>
      <c r="E1" s="18"/>
      <c r="F1" s="18"/>
      <c r="G1" s="18"/>
    </row>
    <row r="2" spans="2:7" ht="21.75" customHeight="1">
      <c r="B2" s="19" t="s">
        <v>368</v>
      </c>
      <c r="C2" s="19"/>
      <c r="D2" s="19"/>
      <c r="E2" s="19"/>
      <c r="F2" s="20"/>
      <c r="G2" s="20"/>
    </row>
    <row r="3" spans="2:7" ht="21.75" customHeight="1">
      <c r="B3" s="21" t="s">
        <v>369</v>
      </c>
      <c r="C3" s="21"/>
      <c r="D3" s="21"/>
      <c r="E3" s="16" t="s">
        <v>370</v>
      </c>
      <c r="F3" s="16" t="s">
        <v>371</v>
      </c>
      <c r="G3" s="16" t="s">
        <v>366</v>
      </c>
    </row>
    <row r="4" spans="1:7" ht="21.75" customHeight="1">
      <c r="A4" s="17" t="s">
        <v>376</v>
      </c>
      <c r="B4" s="22" t="s">
        <v>372</v>
      </c>
      <c r="C4" s="22" t="s">
        <v>373</v>
      </c>
      <c r="D4" s="16" t="s">
        <v>377</v>
      </c>
      <c r="E4" s="11"/>
      <c r="F4" s="9" t="s">
        <v>52</v>
      </c>
      <c r="G4" s="9" t="s">
        <v>52</v>
      </c>
    </row>
    <row r="5" spans="1:7" ht="21.75" customHeight="1">
      <c r="A5" s="17" t="s">
        <v>378</v>
      </c>
      <c r="B5" s="22"/>
      <c r="C5" s="22"/>
      <c r="D5" s="16" t="s">
        <v>379</v>
      </c>
      <c r="E5" s="11"/>
      <c r="F5" s="9" t="s">
        <v>52</v>
      </c>
      <c r="G5" s="9" t="s">
        <v>52</v>
      </c>
    </row>
    <row r="6" spans="1:7" ht="21.75" customHeight="1">
      <c r="A6" s="17" t="s">
        <v>380</v>
      </c>
      <c r="B6" s="22"/>
      <c r="C6" s="22"/>
      <c r="D6" s="16" t="s">
        <v>381</v>
      </c>
      <c r="E6" s="11"/>
      <c r="F6" s="9" t="s">
        <v>52</v>
      </c>
      <c r="G6" s="9" t="s">
        <v>52</v>
      </c>
    </row>
    <row r="7" spans="1:7" ht="21.75" customHeight="1">
      <c r="A7" s="17" t="s">
        <v>382</v>
      </c>
      <c r="B7" s="22"/>
      <c r="C7" s="22"/>
      <c r="D7" s="16" t="s">
        <v>383</v>
      </c>
      <c r="E7" s="11"/>
      <c r="F7" s="9" t="s">
        <v>52</v>
      </c>
      <c r="G7" s="9" t="s">
        <v>52</v>
      </c>
    </row>
    <row r="8" spans="1:7" ht="21.75" customHeight="1">
      <c r="A8" s="17" t="s">
        <v>384</v>
      </c>
      <c r="B8" s="22"/>
      <c r="C8" s="22" t="s">
        <v>374</v>
      </c>
      <c r="D8" s="16" t="s">
        <v>385</v>
      </c>
      <c r="E8" s="11"/>
      <c r="F8" s="9" t="s">
        <v>52</v>
      </c>
      <c r="G8" s="9" t="s">
        <v>52</v>
      </c>
    </row>
    <row r="9" spans="1:7" ht="21.75" customHeight="1">
      <c r="A9" s="17" t="s">
        <v>386</v>
      </c>
      <c r="B9" s="22"/>
      <c r="C9" s="22"/>
      <c r="D9" s="16" t="s">
        <v>387</v>
      </c>
      <c r="E9" s="11"/>
      <c r="F9" s="9" t="s">
        <v>443</v>
      </c>
      <c r="G9" s="9" t="s">
        <v>52</v>
      </c>
    </row>
    <row r="10" spans="1:7" ht="21.75" customHeight="1">
      <c r="A10" s="17" t="s">
        <v>388</v>
      </c>
      <c r="B10" s="22"/>
      <c r="C10" s="22"/>
      <c r="D10" s="16" t="s">
        <v>383</v>
      </c>
      <c r="E10" s="11"/>
      <c r="F10" s="9" t="s">
        <v>52</v>
      </c>
      <c r="G10" s="9" t="s">
        <v>52</v>
      </c>
    </row>
    <row r="11" spans="1:7" ht="21.75" customHeight="1">
      <c r="A11" s="17" t="s">
        <v>389</v>
      </c>
      <c r="B11" s="22"/>
      <c r="C11" s="22" t="s">
        <v>375</v>
      </c>
      <c r="D11" s="16" t="s">
        <v>390</v>
      </c>
      <c r="E11" s="11"/>
      <c r="F11" s="9" t="s">
        <v>52</v>
      </c>
      <c r="G11" s="9" t="s">
        <v>52</v>
      </c>
    </row>
    <row r="12" spans="1:7" ht="21.75" customHeight="1">
      <c r="A12" s="17" t="s">
        <v>391</v>
      </c>
      <c r="B12" s="22"/>
      <c r="C12" s="22"/>
      <c r="D12" s="16" t="s">
        <v>392</v>
      </c>
      <c r="E12" s="11"/>
      <c r="F12" s="9" t="s">
        <v>393</v>
      </c>
      <c r="G12" s="9" t="s">
        <v>52</v>
      </c>
    </row>
    <row r="13" spans="1:7" ht="21.75" customHeight="1">
      <c r="A13" s="17" t="s">
        <v>394</v>
      </c>
      <c r="B13" s="22"/>
      <c r="C13" s="22"/>
      <c r="D13" s="16" t="s">
        <v>395</v>
      </c>
      <c r="E13" s="11"/>
      <c r="F13" s="9" t="s">
        <v>396</v>
      </c>
      <c r="G13" s="9" t="s">
        <v>52</v>
      </c>
    </row>
    <row r="14" spans="1:7" ht="21.75" customHeight="1">
      <c r="A14" s="17" t="s">
        <v>397</v>
      </c>
      <c r="B14" s="22"/>
      <c r="C14" s="22"/>
      <c r="D14" s="16" t="s">
        <v>398</v>
      </c>
      <c r="E14" s="11"/>
      <c r="F14" s="9" t="s">
        <v>399</v>
      </c>
      <c r="G14" s="9" t="s">
        <v>52</v>
      </c>
    </row>
    <row r="15" spans="1:7" ht="21.75" customHeight="1">
      <c r="A15" s="17" t="s">
        <v>400</v>
      </c>
      <c r="B15" s="22"/>
      <c r="C15" s="22"/>
      <c r="D15" s="16" t="s">
        <v>401</v>
      </c>
      <c r="E15" s="11"/>
      <c r="F15" s="9" t="s">
        <v>402</v>
      </c>
      <c r="G15" s="9" t="s">
        <v>52</v>
      </c>
    </row>
    <row r="16" spans="1:7" ht="21.75" customHeight="1">
      <c r="A16" s="17" t="s">
        <v>403</v>
      </c>
      <c r="B16" s="22"/>
      <c r="C16" s="22"/>
      <c r="D16" s="16" t="s">
        <v>404</v>
      </c>
      <c r="E16" s="11"/>
      <c r="F16" s="9" t="s">
        <v>405</v>
      </c>
      <c r="G16" s="9" t="s">
        <v>52</v>
      </c>
    </row>
    <row r="17" spans="1:7" ht="21.75" customHeight="1">
      <c r="A17" s="17" t="s">
        <v>406</v>
      </c>
      <c r="B17" s="22"/>
      <c r="C17" s="22"/>
      <c r="D17" s="16" t="s">
        <v>407</v>
      </c>
      <c r="E17" s="11"/>
      <c r="F17" s="9" t="s">
        <v>408</v>
      </c>
      <c r="G17" s="9" t="s">
        <v>52</v>
      </c>
    </row>
    <row r="18" spans="1:7" ht="21.75" customHeight="1">
      <c r="A18" s="17" t="s">
        <v>409</v>
      </c>
      <c r="B18" s="22"/>
      <c r="C18" s="22"/>
      <c r="D18" s="16" t="s">
        <v>410</v>
      </c>
      <c r="E18" s="11"/>
      <c r="F18" s="9" t="s">
        <v>411</v>
      </c>
      <c r="G18" s="9" t="s">
        <v>52</v>
      </c>
    </row>
    <row r="19" spans="1:7" ht="21.75" customHeight="1">
      <c r="A19" s="17" t="s">
        <v>412</v>
      </c>
      <c r="B19" s="22"/>
      <c r="C19" s="22"/>
      <c r="D19" s="16" t="s">
        <v>413</v>
      </c>
      <c r="E19" s="11"/>
      <c r="F19" s="9" t="s">
        <v>444</v>
      </c>
      <c r="G19" s="9" t="s">
        <v>52</v>
      </c>
    </row>
    <row r="20" spans="1:7" ht="21.75" customHeight="1">
      <c r="A20" s="17" t="s">
        <v>414</v>
      </c>
      <c r="B20" s="22"/>
      <c r="C20" s="22"/>
      <c r="D20" s="16" t="s">
        <v>415</v>
      </c>
      <c r="E20" s="11"/>
      <c r="F20" s="9" t="s">
        <v>416</v>
      </c>
      <c r="G20" s="9" t="s">
        <v>52</v>
      </c>
    </row>
    <row r="21" spans="1:7" ht="21.75" customHeight="1">
      <c r="A21" s="17" t="s">
        <v>417</v>
      </c>
      <c r="B21" s="22"/>
      <c r="C21" s="22"/>
      <c r="D21" s="16" t="s">
        <v>418</v>
      </c>
      <c r="E21" s="11"/>
      <c r="F21" s="9" t="s">
        <v>419</v>
      </c>
      <c r="G21" s="9"/>
    </row>
    <row r="22" spans="1:7" ht="21.75" customHeight="1">
      <c r="A22" s="17" t="s">
        <v>420</v>
      </c>
      <c r="B22" s="22"/>
      <c r="C22" s="22"/>
      <c r="D22" s="16" t="s">
        <v>421</v>
      </c>
      <c r="E22" s="11"/>
      <c r="F22" s="9" t="s">
        <v>445</v>
      </c>
      <c r="G22" s="9" t="s">
        <v>52</v>
      </c>
    </row>
    <row r="23" spans="1:7" ht="21.75" customHeight="1">
      <c r="A23" s="17" t="s">
        <v>422</v>
      </c>
      <c r="B23" s="22"/>
      <c r="C23" s="22"/>
      <c r="D23" s="16" t="s">
        <v>383</v>
      </c>
      <c r="E23" s="11"/>
      <c r="F23" s="9" t="s">
        <v>52</v>
      </c>
      <c r="G23" s="9" t="s">
        <v>52</v>
      </c>
    </row>
    <row r="24" spans="1:7" ht="21.75" customHeight="1">
      <c r="A24" s="17" t="s">
        <v>423</v>
      </c>
      <c r="B24" s="23" t="s">
        <v>424</v>
      </c>
      <c r="C24" s="23"/>
      <c r="D24" s="21"/>
      <c r="E24" s="11"/>
      <c r="F24" s="9" t="s">
        <v>52</v>
      </c>
      <c r="G24" s="9" t="s">
        <v>52</v>
      </c>
    </row>
    <row r="25" spans="1:7" ht="21.75" customHeight="1">
      <c r="A25" s="17" t="s">
        <v>425</v>
      </c>
      <c r="B25" s="23" t="s">
        <v>426</v>
      </c>
      <c r="C25" s="23"/>
      <c r="D25" s="21"/>
      <c r="E25" s="11"/>
      <c r="F25" s="9" t="s">
        <v>427</v>
      </c>
      <c r="G25" s="9" t="s">
        <v>52</v>
      </c>
    </row>
    <row r="26" spans="1:7" ht="21.75" customHeight="1">
      <c r="A26" s="17" t="s">
        <v>428</v>
      </c>
      <c r="B26" s="23" t="s">
        <v>429</v>
      </c>
      <c r="C26" s="23"/>
      <c r="D26" s="21"/>
      <c r="E26" s="11"/>
      <c r="F26" s="9" t="s">
        <v>430</v>
      </c>
      <c r="G26" s="9" t="s">
        <v>52</v>
      </c>
    </row>
    <row r="27" spans="1:7" ht="21.75" customHeight="1">
      <c r="A27" s="17" t="s">
        <v>431</v>
      </c>
      <c r="B27" s="23" t="s">
        <v>446</v>
      </c>
      <c r="C27" s="23"/>
      <c r="D27" s="21"/>
      <c r="E27" s="11"/>
      <c r="F27" s="9" t="s">
        <v>52</v>
      </c>
      <c r="G27" s="9" t="s">
        <v>52</v>
      </c>
    </row>
    <row r="28" spans="1:7" ht="21.75" customHeight="1">
      <c r="A28" s="17" t="s">
        <v>432</v>
      </c>
      <c r="B28" s="23" t="s">
        <v>447</v>
      </c>
      <c r="C28" s="23"/>
      <c r="D28" s="21"/>
      <c r="E28" s="11"/>
      <c r="F28" s="9" t="s">
        <v>52</v>
      </c>
      <c r="G28" s="9" t="s">
        <v>52</v>
      </c>
    </row>
    <row r="29" spans="1:7" ht="21.75" customHeight="1">
      <c r="A29" s="17" t="s">
        <v>433</v>
      </c>
      <c r="B29" s="23" t="s">
        <v>434</v>
      </c>
      <c r="C29" s="23"/>
      <c r="D29" s="21"/>
      <c r="E29" s="11"/>
      <c r="F29" s="9" t="s">
        <v>52</v>
      </c>
      <c r="G29" s="9" t="s">
        <v>52</v>
      </c>
    </row>
    <row r="30" spans="1:7" ht="21.75" customHeight="1">
      <c r="A30" s="17" t="s">
        <v>435</v>
      </c>
      <c r="B30" s="23" t="s">
        <v>436</v>
      </c>
      <c r="C30" s="23"/>
      <c r="D30" s="21"/>
      <c r="E30" s="11"/>
      <c r="F30" s="9" t="s">
        <v>437</v>
      </c>
      <c r="G30" s="9" t="s">
        <v>52</v>
      </c>
    </row>
    <row r="31" spans="1:7" ht="21.75" customHeight="1">
      <c r="A31" s="17" t="s">
        <v>438</v>
      </c>
      <c r="B31" s="23" t="s">
        <v>439</v>
      </c>
      <c r="C31" s="23"/>
      <c r="D31" s="21"/>
      <c r="E31" s="11"/>
      <c r="F31" s="9" t="s">
        <v>52</v>
      </c>
      <c r="G31" s="9" t="s">
        <v>52</v>
      </c>
    </row>
    <row r="32" spans="1:7" ht="21.75" customHeight="1">
      <c r="A32" s="17" t="s">
        <v>440</v>
      </c>
      <c r="B32" s="23" t="s">
        <v>448</v>
      </c>
      <c r="C32" s="23"/>
      <c r="D32" s="21"/>
      <c r="E32" s="11">
        <f>TRUNC(공종별집계표!T17,0)</f>
        <v>0</v>
      </c>
      <c r="F32" s="9" t="s">
        <v>52</v>
      </c>
      <c r="G32" s="9" t="s">
        <v>52</v>
      </c>
    </row>
    <row r="33" spans="1:7" ht="21.75" customHeight="1">
      <c r="A33" s="17" t="s">
        <v>441</v>
      </c>
      <c r="B33" s="23" t="s">
        <v>442</v>
      </c>
      <c r="C33" s="23"/>
      <c r="D33" s="21"/>
      <c r="E33" s="11"/>
      <c r="F33" s="9" t="s">
        <v>52</v>
      </c>
      <c r="G33" s="9" t="s">
        <v>52</v>
      </c>
    </row>
  </sheetData>
  <sheetProtection/>
  <mergeCells count="18">
    <mergeCell ref="B24:D24"/>
    <mergeCell ref="B25:D25"/>
    <mergeCell ref="B26:D26"/>
    <mergeCell ref="B27:D27"/>
    <mergeCell ref="B32:D32"/>
    <mergeCell ref="B33:D33"/>
    <mergeCell ref="B28:D28"/>
    <mergeCell ref="B29:D29"/>
    <mergeCell ref="B30:D30"/>
    <mergeCell ref="B31:D31"/>
    <mergeCell ref="B1:G1"/>
    <mergeCell ref="B2:E2"/>
    <mergeCell ref="F2:G2"/>
    <mergeCell ref="B3:D3"/>
    <mergeCell ref="B4:B23"/>
    <mergeCell ref="C4:C7"/>
    <mergeCell ref="C8:C10"/>
    <mergeCell ref="C11:C23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G14" sqref="G14"/>
    </sheetView>
  </sheetViews>
  <sheetFormatPr defaultColWidth="8.88671875" defaultRowHeight="13.5"/>
  <cols>
    <col min="1" max="1" width="40.77734375" style="0" customWidth="1"/>
    <col min="2" max="2" width="20.77734375" style="0" customWidth="1"/>
    <col min="3" max="4" width="4.77734375" style="0" customWidth="1"/>
    <col min="5" max="12" width="13.77734375" style="0" customWidth="1"/>
    <col min="13" max="13" width="12.77734375" style="0" customWidth="1"/>
    <col min="14" max="16" width="2.77734375" style="0" hidden="1" customWidth="1"/>
    <col min="17" max="19" width="1.77734375" style="0" hidden="1" customWidth="1"/>
    <col min="20" max="20" width="18.77734375" style="0" hidden="1" customWidth="1"/>
  </cols>
  <sheetData>
    <row r="1" spans="1:13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0" ht="30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/>
      <c r="G3" s="26" t="s">
        <v>9</v>
      </c>
      <c r="H3" s="26"/>
      <c r="I3" s="26" t="s">
        <v>10</v>
      </c>
      <c r="J3" s="26"/>
      <c r="K3" s="26" t="s">
        <v>11</v>
      </c>
      <c r="L3" s="26"/>
      <c r="M3" s="26" t="s">
        <v>12</v>
      </c>
      <c r="N3" s="28" t="s">
        <v>13</v>
      </c>
      <c r="O3" s="28" t="s">
        <v>14</v>
      </c>
      <c r="P3" s="28" t="s">
        <v>15</v>
      </c>
      <c r="Q3" s="28" t="s">
        <v>16</v>
      </c>
      <c r="R3" s="28" t="s">
        <v>17</v>
      </c>
      <c r="S3" s="28" t="s">
        <v>18</v>
      </c>
      <c r="T3" s="28" t="s">
        <v>19</v>
      </c>
    </row>
    <row r="4" spans="1:20" ht="30" customHeight="1">
      <c r="A4" s="27"/>
      <c r="B4" s="27"/>
      <c r="C4" s="27"/>
      <c r="D4" s="27"/>
      <c r="E4" s="8" t="s">
        <v>7</v>
      </c>
      <c r="F4" s="8" t="s">
        <v>8</v>
      </c>
      <c r="G4" s="8" t="s">
        <v>7</v>
      </c>
      <c r="H4" s="8" t="s">
        <v>8</v>
      </c>
      <c r="I4" s="8" t="s">
        <v>7</v>
      </c>
      <c r="J4" s="8" t="s">
        <v>8</v>
      </c>
      <c r="K4" s="8" t="s">
        <v>7</v>
      </c>
      <c r="L4" s="8" t="s">
        <v>8</v>
      </c>
      <c r="M4" s="27"/>
      <c r="N4" s="28"/>
      <c r="O4" s="28"/>
      <c r="P4" s="28"/>
      <c r="Q4" s="28"/>
      <c r="R4" s="28"/>
      <c r="S4" s="28"/>
      <c r="T4" s="28"/>
    </row>
    <row r="5" spans="1:20" ht="30" customHeight="1">
      <c r="A5" s="29" t="s">
        <v>51</v>
      </c>
      <c r="B5" s="29" t="s">
        <v>52</v>
      </c>
      <c r="C5" s="29" t="s">
        <v>52</v>
      </c>
      <c r="D5" s="30">
        <v>1</v>
      </c>
      <c r="E5" s="31"/>
      <c r="F5" s="31"/>
      <c r="G5" s="31"/>
      <c r="H5" s="31"/>
      <c r="I5" s="31"/>
      <c r="J5" s="31"/>
      <c r="K5" s="31"/>
      <c r="L5" s="31"/>
      <c r="M5" s="29" t="s">
        <v>52</v>
      </c>
      <c r="N5" s="1" t="s">
        <v>53</v>
      </c>
      <c r="O5" s="1" t="s">
        <v>52</v>
      </c>
      <c r="P5" s="1" t="s">
        <v>52</v>
      </c>
      <c r="Q5" s="1" t="s">
        <v>52</v>
      </c>
      <c r="R5" s="2">
        <v>1</v>
      </c>
      <c r="S5" s="1" t="s">
        <v>52</v>
      </c>
      <c r="T5" s="5"/>
    </row>
    <row r="6" spans="1:20" ht="30" customHeight="1">
      <c r="A6" s="29" t="s">
        <v>54</v>
      </c>
      <c r="B6" s="29" t="s">
        <v>52</v>
      </c>
      <c r="C6" s="29" t="s">
        <v>52</v>
      </c>
      <c r="D6" s="30">
        <v>1</v>
      </c>
      <c r="E6" s="31"/>
      <c r="F6" s="31"/>
      <c r="G6" s="31"/>
      <c r="H6" s="31"/>
      <c r="I6" s="31"/>
      <c r="J6" s="31"/>
      <c r="K6" s="31"/>
      <c r="L6" s="31"/>
      <c r="M6" s="29" t="s">
        <v>52</v>
      </c>
      <c r="N6" s="1" t="s">
        <v>55</v>
      </c>
      <c r="O6" s="1" t="s">
        <v>52</v>
      </c>
      <c r="P6" s="1" t="s">
        <v>53</v>
      </c>
      <c r="Q6" s="1" t="s">
        <v>52</v>
      </c>
      <c r="R6" s="2">
        <v>2</v>
      </c>
      <c r="S6" s="1" t="s">
        <v>52</v>
      </c>
      <c r="T6" s="5"/>
    </row>
    <row r="7" spans="1:20" ht="30" customHeight="1">
      <c r="A7" s="29" t="s">
        <v>56</v>
      </c>
      <c r="B7" s="29" t="s">
        <v>52</v>
      </c>
      <c r="C7" s="29" t="s">
        <v>52</v>
      </c>
      <c r="D7" s="30">
        <v>1</v>
      </c>
      <c r="E7" s="31"/>
      <c r="F7" s="31"/>
      <c r="G7" s="31"/>
      <c r="H7" s="31"/>
      <c r="I7" s="31"/>
      <c r="J7" s="31"/>
      <c r="K7" s="31"/>
      <c r="L7" s="31"/>
      <c r="M7" s="29" t="s">
        <v>52</v>
      </c>
      <c r="N7" s="1" t="s">
        <v>57</v>
      </c>
      <c r="O7" s="1" t="s">
        <v>52</v>
      </c>
      <c r="P7" s="1" t="s">
        <v>55</v>
      </c>
      <c r="Q7" s="1" t="s">
        <v>52</v>
      </c>
      <c r="R7" s="2">
        <v>3</v>
      </c>
      <c r="S7" s="1" t="s">
        <v>52</v>
      </c>
      <c r="T7" s="5"/>
    </row>
    <row r="8" spans="1:20" ht="30" customHeight="1">
      <c r="A8" s="29" t="s">
        <v>58</v>
      </c>
      <c r="B8" s="29" t="s">
        <v>52</v>
      </c>
      <c r="C8" s="29" t="s">
        <v>52</v>
      </c>
      <c r="D8" s="30">
        <v>1</v>
      </c>
      <c r="E8" s="31"/>
      <c r="F8" s="31"/>
      <c r="G8" s="31"/>
      <c r="H8" s="31"/>
      <c r="I8" s="31"/>
      <c r="J8" s="31"/>
      <c r="K8" s="31"/>
      <c r="L8" s="31"/>
      <c r="M8" s="29" t="s">
        <v>52</v>
      </c>
      <c r="N8" s="1" t="s">
        <v>59</v>
      </c>
      <c r="O8" s="1" t="s">
        <v>52</v>
      </c>
      <c r="P8" s="1" t="s">
        <v>57</v>
      </c>
      <c r="Q8" s="1" t="s">
        <v>52</v>
      </c>
      <c r="R8" s="2">
        <v>4</v>
      </c>
      <c r="S8" s="1" t="s">
        <v>52</v>
      </c>
      <c r="T8" s="5"/>
    </row>
    <row r="9" spans="1:20" ht="30" customHeight="1">
      <c r="A9" s="29" t="s">
        <v>86</v>
      </c>
      <c r="B9" s="29" t="s">
        <v>52</v>
      </c>
      <c r="C9" s="29" t="s">
        <v>52</v>
      </c>
      <c r="D9" s="30">
        <v>1</v>
      </c>
      <c r="E9" s="31"/>
      <c r="F9" s="31"/>
      <c r="G9" s="31"/>
      <c r="H9" s="31"/>
      <c r="I9" s="31"/>
      <c r="J9" s="31"/>
      <c r="K9" s="31"/>
      <c r="L9" s="31"/>
      <c r="M9" s="29" t="s">
        <v>52</v>
      </c>
      <c r="N9" s="1" t="s">
        <v>87</v>
      </c>
      <c r="O9" s="1" t="s">
        <v>52</v>
      </c>
      <c r="P9" s="1" t="s">
        <v>57</v>
      </c>
      <c r="Q9" s="1" t="s">
        <v>52</v>
      </c>
      <c r="R9" s="2">
        <v>4</v>
      </c>
      <c r="S9" s="1" t="s">
        <v>52</v>
      </c>
      <c r="T9" s="5"/>
    </row>
    <row r="10" spans="1:20" ht="30" customHeight="1">
      <c r="A10" s="29" t="s">
        <v>310</v>
      </c>
      <c r="B10" s="29" t="s">
        <v>52</v>
      </c>
      <c r="C10" s="29" t="s">
        <v>52</v>
      </c>
      <c r="D10" s="30">
        <v>1</v>
      </c>
      <c r="E10" s="31"/>
      <c r="F10" s="31"/>
      <c r="G10" s="31"/>
      <c r="H10" s="31"/>
      <c r="I10" s="31"/>
      <c r="J10" s="31"/>
      <c r="K10" s="31"/>
      <c r="L10" s="31"/>
      <c r="M10" s="29" t="s">
        <v>52</v>
      </c>
      <c r="N10" s="1" t="s">
        <v>311</v>
      </c>
      <c r="O10" s="1" t="s">
        <v>52</v>
      </c>
      <c r="P10" s="1" t="s">
        <v>55</v>
      </c>
      <c r="Q10" s="1" t="s">
        <v>52</v>
      </c>
      <c r="R10" s="2">
        <v>3</v>
      </c>
      <c r="S10" s="1" t="s">
        <v>52</v>
      </c>
      <c r="T10" s="5"/>
    </row>
    <row r="11" spans="1:20" ht="30" customHeight="1">
      <c r="A11" s="29" t="s">
        <v>312</v>
      </c>
      <c r="B11" s="29" t="s">
        <v>52</v>
      </c>
      <c r="C11" s="29" t="s">
        <v>52</v>
      </c>
      <c r="D11" s="30">
        <v>1</v>
      </c>
      <c r="E11" s="31"/>
      <c r="F11" s="31"/>
      <c r="G11" s="31"/>
      <c r="H11" s="31"/>
      <c r="I11" s="31"/>
      <c r="J11" s="31"/>
      <c r="K11" s="31"/>
      <c r="L11" s="31"/>
      <c r="M11" s="29" t="s">
        <v>52</v>
      </c>
      <c r="N11" s="1" t="s">
        <v>313</v>
      </c>
      <c r="O11" s="1" t="s">
        <v>52</v>
      </c>
      <c r="P11" s="1" t="s">
        <v>311</v>
      </c>
      <c r="Q11" s="1" t="s">
        <v>52</v>
      </c>
      <c r="R11" s="2">
        <v>4</v>
      </c>
      <c r="S11" s="1" t="s">
        <v>52</v>
      </c>
      <c r="T11" s="5"/>
    </row>
    <row r="12" spans="1:20" ht="30" customHeight="1">
      <c r="A12" s="29" t="s">
        <v>318</v>
      </c>
      <c r="B12" s="29" t="s">
        <v>52</v>
      </c>
      <c r="C12" s="29" t="s">
        <v>52</v>
      </c>
      <c r="D12" s="30">
        <v>1</v>
      </c>
      <c r="E12" s="31"/>
      <c r="F12" s="31"/>
      <c r="G12" s="31"/>
      <c r="H12" s="31"/>
      <c r="I12" s="31"/>
      <c r="J12" s="31"/>
      <c r="K12" s="31"/>
      <c r="L12" s="31"/>
      <c r="M12" s="29" t="s">
        <v>52</v>
      </c>
      <c r="N12" s="1" t="s">
        <v>319</v>
      </c>
      <c r="O12" s="1" t="s">
        <v>52</v>
      </c>
      <c r="P12" s="1" t="s">
        <v>311</v>
      </c>
      <c r="Q12" s="1" t="s">
        <v>52</v>
      </c>
      <c r="R12" s="2">
        <v>4</v>
      </c>
      <c r="S12" s="1" t="s">
        <v>52</v>
      </c>
      <c r="T12" s="5"/>
    </row>
    <row r="13" spans="1:20" ht="30" customHeight="1">
      <c r="A13" s="29" t="s">
        <v>326</v>
      </c>
      <c r="B13" s="29" t="s">
        <v>52</v>
      </c>
      <c r="C13" s="29" t="s">
        <v>52</v>
      </c>
      <c r="D13" s="30">
        <v>1</v>
      </c>
      <c r="E13" s="31"/>
      <c r="F13" s="31"/>
      <c r="G13" s="31"/>
      <c r="H13" s="31"/>
      <c r="I13" s="31"/>
      <c r="J13" s="31"/>
      <c r="K13" s="31"/>
      <c r="L13" s="31"/>
      <c r="M13" s="29" t="s">
        <v>52</v>
      </c>
      <c r="N13" s="1" t="s">
        <v>327</v>
      </c>
      <c r="O13" s="1" t="s">
        <v>52</v>
      </c>
      <c r="P13" s="1" t="s">
        <v>52</v>
      </c>
      <c r="Q13" s="1" t="s">
        <v>328</v>
      </c>
      <c r="R13" s="2">
        <v>2</v>
      </c>
      <c r="S13" s="1" t="s">
        <v>52</v>
      </c>
      <c r="T13" s="5">
        <f>L13*1</f>
        <v>0</v>
      </c>
    </row>
    <row r="14" spans="1:20" ht="30" customHeight="1">
      <c r="A14" s="29" t="s">
        <v>329</v>
      </c>
      <c r="B14" s="29" t="s">
        <v>52</v>
      </c>
      <c r="C14" s="29" t="s">
        <v>52</v>
      </c>
      <c r="D14" s="30">
        <v>1</v>
      </c>
      <c r="E14" s="31"/>
      <c r="F14" s="31"/>
      <c r="G14" s="31"/>
      <c r="H14" s="31"/>
      <c r="I14" s="31"/>
      <c r="J14" s="31"/>
      <c r="K14" s="31"/>
      <c r="L14" s="31"/>
      <c r="M14" s="29" t="s">
        <v>52</v>
      </c>
      <c r="N14" s="1" t="s">
        <v>330</v>
      </c>
      <c r="O14" s="1" t="s">
        <v>52</v>
      </c>
      <c r="P14" s="1" t="s">
        <v>327</v>
      </c>
      <c r="Q14" s="1" t="s">
        <v>52</v>
      </c>
      <c r="R14" s="2">
        <v>3</v>
      </c>
      <c r="S14" s="1" t="s">
        <v>52</v>
      </c>
      <c r="T14" s="5"/>
    </row>
    <row r="15" spans="1:20" ht="30" customHeight="1">
      <c r="A15" s="29" t="s">
        <v>341</v>
      </c>
      <c r="B15" s="29" t="s">
        <v>52</v>
      </c>
      <c r="C15" s="29" t="s">
        <v>52</v>
      </c>
      <c r="D15" s="30">
        <v>1</v>
      </c>
      <c r="E15" s="31"/>
      <c r="F15" s="31"/>
      <c r="G15" s="31"/>
      <c r="H15" s="31"/>
      <c r="I15" s="31"/>
      <c r="J15" s="31"/>
      <c r="K15" s="31"/>
      <c r="L15" s="31"/>
      <c r="M15" s="29" t="s">
        <v>52</v>
      </c>
      <c r="N15" s="1" t="s">
        <v>342</v>
      </c>
      <c r="O15" s="1" t="s">
        <v>52</v>
      </c>
      <c r="P15" s="1" t="s">
        <v>52</v>
      </c>
      <c r="Q15" s="1" t="s">
        <v>343</v>
      </c>
      <c r="R15" s="2">
        <v>2</v>
      </c>
      <c r="S15" s="1" t="s">
        <v>52</v>
      </c>
      <c r="T15" s="5">
        <f>L15*1</f>
        <v>0</v>
      </c>
    </row>
    <row r="16" spans="1:20" ht="30" customHeight="1">
      <c r="A16" s="29" t="s">
        <v>344</v>
      </c>
      <c r="B16" s="29" t="s">
        <v>52</v>
      </c>
      <c r="C16" s="29" t="s">
        <v>52</v>
      </c>
      <c r="D16" s="30">
        <v>1</v>
      </c>
      <c r="E16" s="31"/>
      <c r="F16" s="31"/>
      <c r="G16" s="31"/>
      <c r="H16" s="31"/>
      <c r="I16" s="31"/>
      <c r="J16" s="31"/>
      <c r="K16" s="31"/>
      <c r="L16" s="31"/>
      <c r="M16" s="29" t="s">
        <v>52</v>
      </c>
      <c r="N16" s="1" t="s">
        <v>345</v>
      </c>
      <c r="O16" s="1" t="s">
        <v>52</v>
      </c>
      <c r="P16" s="1" t="s">
        <v>342</v>
      </c>
      <c r="Q16" s="1" t="s">
        <v>52</v>
      </c>
      <c r="R16" s="2">
        <v>3</v>
      </c>
      <c r="S16" s="1" t="s">
        <v>52</v>
      </c>
      <c r="T16" s="5"/>
    </row>
    <row r="17" spans="1:20" ht="30" customHeight="1">
      <c r="A17" s="29" t="s">
        <v>354</v>
      </c>
      <c r="B17" s="29" t="s">
        <v>52</v>
      </c>
      <c r="C17" s="29" t="s">
        <v>52</v>
      </c>
      <c r="D17" s="30">
        <v>1</v>
      </c>
      <c r="E17" s="31"/>
      <c r="F17" s="31"/>
      <c r="G17" s="31"/>
      <c r="H17" s="31"/>
      <c r="I17" s="31"/>
      <c r="J17" s="31"/>
      <c r="K17" s="31"/>
      <c r="L17" s="31"/>
      <c r="M17" s="29" t="s">
        <v>52</v>
      </c>
      <c r="N17" s="1" t="s">
        <v>355</v>
      </c>
      <c r="O17" s="1" t="s">
        <v>52</v>
      </c>
      <c r="P17" s="1" t="s">
        <v>52</v>
      </c>
      <c r="Q17" s="1" t="s">
        <v>356</v>
      </c>
      <c r="R17" s="2">
        <v>2</v>
      </c>
      <c r="S17" s="1" t="s">
        <v>52</v>
      </c>
      <c r="T17" s="5">
        <f>L17*1</f>
        <v>0</v>
      </c>
    </row>
    <row r="18" spans="1:20" ht="30" customHeight="1">
      <c r="A18" s="29" t="s">
        <v>357</v>
      </c>
      <c r="B18" s="29" t="s">
        <v>52</v>
      </c>
      <c r="C18" s="29" t="s">
        <v>52</v>
      </c>
      <c r="D18" s="30">
        <v>1</v>
      </c>
      <c r="E18" s="31"/>
      <c r="F18" s="31"/>
      <c r="G18" s="31"/>
      <c r="H18" s="31"/>
      <c r="I18" s="31"/>
      <c r="J18" s="31"/>
      <c r="K18" s="31"/>
      <c r="L18" s="31"/>
      <c r="M18" s="29" t="s">
        <v>52</v>
      </c>
      <c r="N18" s="1" t="s">
        <v>358</v>
      </c>
      <c r="O18" s="1" t="s">
        <v>52</v>
      </c>
      <c r="P18" s="1" t="s">
        <v>355</v>
      </c>
      <c r="Q18" s="1" t="s">
        <v>52</v>
      </c>
      <c r="R18" s="2">
        <v>3</v>
      </c>
      <c r="S18" s="1" t="s">
        <v>52</v>
      </c>
      <c r="T18" s="5"/>
    </row>
    <row r="19" spans="1:20" ht="30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T19" s="4"/>
    </row>
    <row r="20" spans="1:20" ht="30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T20" s="4"/>
    </row>
    <row r="21" spans="1:20" ht="30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T21" s="4"/>
    </row>
    <row r="22" spans="1:20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T22" s="4"/>
    </row>
    <row r="23" spans="1:20" ht="30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T23" s="4"/>
    </row>
    <row r="24" spans="1:20" ht="30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T24" s="4"/>
    </row>
    <row r="25" spans="1:20" ht="30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T25" s="4"/>
    </row>
    <row r="26" spans="1:20" ht="30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T26" s="4"/>
    </row>
    <row r="27" spans="1:20" ht="30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T27" s="4"/>
    </row>
    <row r="28" spans="1:20" ht="30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T28" s="4"/>
    </row>
    <row r="29" spans="1:20" ht="30" customHeight="1">
      <c r="A29" s="9" t="s">
        <v>84</v>
      </c>
      <c r="B29" s="10"/>
      <c r="C29" s="10"/>
      <c r="D29" s="10"/>
      <c r="E29" s="10"/>
      <c r="F29" s="11">
        <f>F5</f>
        <v>0</v>
      </c>
      <c r="G29" s="10"/>
      <c r="H29" s="11">
        <f>H5</f>
        <v>0</v>
      </c>
      <c r="I29" s="10"/>
      <c r="J29" s="11">
        <f>J5</f>
        <v>0</v>
      </c>
      <c r="K29" s="10"/>
      <c r="L29" s="11">
        <f>L5</f>
        <v>0</v>
      </c>
      <c r="M29" s="10"/>
      <c r="T29" s="4"/>
    </row>
  </sheetData>
  <sheetProtection/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7"/>
  <sheetViews>
    <sheetView view="pageBreakPreview" zoomScaleSheetLayoutView="100" zoomScalePageLayoutView="0" workbookViewId="0" topLeftCell="A1">
      <selection activeCell="A17" sqref="A17"/>
    </sheetView>
  </sheetViews>
  <sheetFormatPr defaultColWidth="8.88671875" defaultRowHeight="13.5"/>
  <cols>
    <col min="1" max="2" width="30.77734375" style="0" customWidth="1"/>
    <col min="3" max="3" width="4.77734375" style="0" customWidth="1"/>
    <col min="4" max="4" width="8.77734375" style="0" customWidth="1"/>
    <col min="5" max="12" width="13.77734375" style="0" customWidth="1"/>
    <col min="13" max="13" width="12.77734375" style="0" customWidth="1"/>
    <col min="14" max="43" width="2.77734375" style="0" hidden="1" customWidth="1"/>
    <col min="44" max="44" width="10.77734375" style="0" hidden="1" customWidth="1"/>
    <col min="45" max="46" width="1.77734375" style="0" hidden="1" customWidth="1"/>
    <col min="47" max="47" width="24.77734375" style="0" hidden="1" customWidth="1"/>
    <col min="48" max="48" width="10.77734375" style="0" hidden="1" customWidth="1"/>
  </cols>
  <sheetData>
    <row r="1" spans="1:13" ht="30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48" ht="30" customHeight="1">
      <c r="A2" s="26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6"/>
      <c r="G2" s="26" t="s">
        <v>9</v>
      </c>
      <c r="H2" s="26"/>
      <c r="I2" s="26" t="s">
        <v>10</v>
      </c>
      <c r="J2" s="26"/>
      <c r="K2" s="26" t="s">
        <v>11</v>
      </c>
      <c r="L2" s="26"/>
      <c r="M2" s="26" t="s">
        <v>12</v>
      </c>
      <c r="N2" s="28" t="s">
        <v>20</v>
      </c>
      <c r="O2" s="28" t="s">
        <v>14</v>
      </c>
      <c r="P2" s="28" t="s">
        <v>21</v>
      </c>
      <c r="Q2" s="28" t="s">
        <v>13</v>
      </c>
      <c r="R2" s="28" t="s">
        <v>22</v>
      </c>
      <c r="S2" s="28" t="s">
        <v>23</v>
      </c>
      <c r="T2" s="28" t="s">
        <v>24</v>
      </c>
      <c r="U2" s="28" t="s">
        <v>25</v>
      </c>
      <c r="V2" s="28" t="s">
        <v>26</v>
      </c>
      <c r="W2" s="28" t="s">
        <v>27</v>
      </c>
      <c r="X2" s="28" t="s">
        <v>28</v>
      </c>
      <c r="Y2" s="28" t="s">
        <v>29</v>
      </c>
      <c r="Z2" s="28" t="s">
        <v>30</v>
      </c>
      <c r="AA2" s="28" t="s">
        <v>31</v>
      </c>
      <c r="AB2" s="28" t="s">
        <v>32</v>
      </c>
      <c r="AC2" s="28" t="s">
        <v>33</v>
      </c>
      <c r="AD2" s="28" t="s">
        <v>34</v>
      </c>
      <c r="AE2" s="28" t="s">
        <v>35</v>
      </c>
      <c r="AF2" s="28" t="s">
        <v>36</v>
      </c>
      <c r="AG2" s="28" t="s">
        <v>37</v>
      </c>
      <c r="AH2" s="28" t="s">
        <v>38</v>
      </c>
      <c r="AI2" s="28" t="s">
        <v>39</v>
      </c>
      <c r="AJ2" s="28" t="s">
        <v>40</v>
      </c>
      <c r="AK2" s="28" t="s">
        <v>41</v>
      </c>
      <c r="AL2" s="28" t="s">
        <v>42</v>
      </c>
      <c r="AM2" s="28" t="s">
        <v>43</v>
      </c>
      <c r="AN2" s="28" t="s">
        <v>44</v>
      </c>
      <c r="AO2" s="28" t="s">
        <v>45</v>
      </c>
      <c r="AP2" s="28" t="s">
        <v>46</v>
      </c>
      <c r="AQ2" s="28" t="s">
        <v>47</v>
      </c>
      <c r="AR2" s="28" t="s">
        <v>48</v>
      </c>
      <c r="AS2" s="28" t="s">
        <v>16</v>
      </c>
      <c r="AT2" s="28" t="s">
        <v>17</v>
      </c>
      <c r="AU2" s="28" t="s">
        <v>49</v>
      </c>
      <c r="AV2" s="28" t="s">
        <v>50</v>
      </c>
    </row>
    <row r="3" spans="1:48" ht="30" customHeight="1">
      <c r="A3" s="26"/>
      <c r="B3" s="26"/>
      <c r="C3" s="26"/>
      <c r="D3" s="26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26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ht="30" customHeight="1">
      <c r="A4" s="9" t="s">
        <v>58</v>
      </c>
      <c r="B4" s="9" t="s">
        <v>52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"/>
      <c r="O4" s="2"/>
      <c r="P4" s="2"/>
      <c r="Q4" s="1" t="s">
        <v>59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>
      <c r="A5" s="9" t="s">
        <v>60</v>
      </c>
      <c r="B5" s="9" t="s">
        <v>61</v>
      </c>
      <c r="C5" s="9" t="s">
        <v>62</v>
      </c>
      <c r="D5" s="10">
        <v>2</v>
      </c>
      <c r="E5" s="12"/>
      <c r="F5" s="12"/>
      <c r="G5" s="12"/>
      <c r="H5" s="12"/>
      <c r="I5" s="12"/>
      <c r="J5" s="12"/>
      <c r="K5" s="12"/>
      <c r="L5" s="12"/>
      <c r="M5" s="9"/>
      <c r="N5" s="1" t="s">
        <v>63</v>
      </c>
      <c r="O5" s="1" t="s">
        <v>52</v>
      </c>
      <c r="P5" s="1" t="s">
        <v>52</v>
      </c>
      <c r="Q5" s="1" t="s">
        <v>59</v>
      </c>
      <c r="R5" s="1" t="s">
        <v>64</v>
      </c>
      <c r="S5" s="1" t="s">
        <v>64</v>
      </c>
      <c r="T5" s="1" t="s">
        <v>65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 t="s">
        <v>52</v>
      </c>
      <c r="AS5" s="1" t="s">
        <v>52</v>
      </c>
      <c r="AT5" s="2"/>
      <c r="AU5" s="1" t="s">
        <v>66</v>
      </c>
      <c r="AV5" s="2">
        <v>6</v>
      </c>
    </row>
    <row r="6" spans="1:48" ht="30" customHeight="1">
      <c r="A6" s="9" t="s">
        <v>67</v>
      </c>
      <c r="B6" s="9" t="s">
        <v>68</v>
      </c>
      <c r="C6" s="9" t="s">
        <v>62</v>
      </c>
      <c r="D6" s="10">
        <v>2</v>
      </c>
      <c r="E6" s="12"/>
      <c r="F6" s="12"/>
      <c r="G6" s="12"/>
      <c r="H6" s="12"/>
      <c r="I6" s="12"/>
      <c r="J6" s="12"/>
      <c r="K6" s="12"/>
      <c r="L6" s="12"/>
      <c r="M6" s="9"/>
      <c r="N6" s="1" t="s">
        <v>69</v>
      </c>
      <c r="O6" s="1" t="s">
        <v>52</v>
      </c>
      <c r="P6" s="1" t="s">
        <v>52</v>
      </c>
      <c r="Q6" s="1" t="s">
        <v>59</v>
      </c>
      <c r="R6" s="1" t="s">
        <v>64</v>
      </c>
      <c r="S6" s="1" t="s">
        <v>64</v>
      </c>
      <c r="T6" s="1" t="s">
        <v>65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 t="s">
        <v>52</v>
      </c>
      <c r="AS6" s="1" t="s">
        <v>52</v>
      </c>
      <c r="AT6" s="2"/>
      <c r="AU6" s="1" t="s">
        <v>70</v>
      </c>
      <c r="AV6" s="2">
        <v>7</v>
      </c>
    </row>
    <row r="7" spans="1:48" ht="30" customHeight="1">
      <c r="A7" s="9" t="s">
        <v>71</v>
      </c>
      <c r="B7" s="9" t="s">
        <v>72</v>
      </c>
      <c r="C7" s="9" t="s">
        <v>73</v>
      </c>
      <c r="D7" s="10">
        <v>1</v>
      </c>
      <c r="E7" s="12"/>
      <c r="F7" s="12"/>
      <c r="G7" s="12"/>
      <c r="H7" s="12"/>
      <c r="I7" s="12"/>
      <c r="J7" s="12"/>
      <c r="K7" s="12"/>
      <c r="L7" s="12"/>
      <c r="M7" s="9"/>
      <c r="N7" s="1" t="s">
        <v>74</v>
      </c>
      <c r="O7" s="1" t="s">
        <v>52</v>
      </c>
      <c r="P7" s="1" t="s">
        <v>52</v>
      </c>
      <c r="Q7" s="1" t="s">
        <v>59</v>
      </c>
      <c r="R7" s="1" t="s">
        <v>64</v>
      </c>
      <c r="S7" s="1" t="s">
        <v>64</v>
      </c>
      <c r="T7" s="1" t="s">
        <v>65</v>
      </c>
      <c r="U7" s="2"/>
      <c r="V7" s="2"/>
      <c r="W7" s="2"/>
      <c r="X7" s="2">
        <v>1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" t="s">
        <v>52</v>
      </c>
      <c r="AS7" s="1" t="s">
        <v>52</v>
      </c>
      <c r="AT7" s="2"/>
      <c r="AU7" s="1" t="s">
        <v>75</v>
      </c>
      <c r="AV7" s="2">
        <v>8</v>
      </c>
    </row>
    <row r="8" spans="1:48" ht="30" customHeight="1">
      <c r="A8" s="9" t="s">
        <v>76</v>
      </c>
      <c r="B8" s="9" t="s">
        <v>72</v>
      </c>
      <c r="C8" s="9" t="s">
        <v>73</v>
      </c>
      <c r="D8" s="10">
        <v>3</v>
      </c>
      <c r="E8" s="12"/>
      <c r="F8" s="12"/>
      <c r="G8" s="12"/>
      <c r="H8" s="12"/>
      <c r="I8" s="12"/>
      <c r="J8" s="12"/>
      <c r="K8" s="12"/>
      <c r="L8" s="12"/>
      <c r="M8" s="9"/>
      <c r="N8" s="1" t="s">
        <v>77</v>
      </c>
      <c r="O8" s="1" t="s">
        <v>52</v>
      </c>
      <c r="P8" s="1" t="s">
        <v>52</v>
      </c>
      <c r="Q8" s="1" t="s">
        <v>59</v>
      </c>
      <c r="R8" s="1" t="s">
        <v>64</v>
      </c>
      <c r="S8" s="1" t="s">
        <v>64</v>
      </c>
      <c r="T8" s="1" t="s">
        <v>65</v>
      </c>
      <c r="U8" s="2"/>
      <c r="V8" s="2"/>
      <c r="W8" s="2"/>
      <c r="X8" s="2">
        <v>1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1" t="s">
        <v>52</v>
      </c>
      <c r="AS8" s="1" t="s">
        <v>52</v>
      </c>
      <c r="AT8" s="2"/>
      <c r="AU8" s="1" t="s">
        <v>78</v>
      </c>
      <c r="AV8" s="2">
        <v>9</v>
      </c>
    </row>
    <row r="9" spans="1:48" ht="30" customHeight="1">
      <c r="A9" s="9" t="s">
        <v>79</v>
      </c>
      <c r="B9" s="9" t="s">
        <v>80</v>
      </c>
      <c r="C9" s="9" t="s">
        <v>81</v>
      </c>
      <c r="D9" s="10">
        <v>1</v>
      </c>
      <c r="E9" s="12"/>
      <c r="F9" s="12"/>
      <c r="G9" s="12"/>
      <c r="H9" s="12"/>
      <c r="I9" s="12"/>
      <c r="J9" s="12"/>
      <c r="K9" s="12"/>
      <c r="L9" s="12"/>
      <c r="M9" s="9"/>
      <c r="N9" s="1" t="s">
        <v>82</v>
      </c>
      <c r="O9" s="1" t="s">
        <v>52</v>
      </c>
      <c r="P9" s="1" t="s">
        <v>52</v>
      </c>
      <c r="Q9" s="1" t="s">
        <v>59</v>
      </c>
      <c r="R9" s="1" t="s">
        <v>64</v>
      </c>
      <c r="S9" s="1" t="s">
        <v>64</v>
      </c>
      <c r="T9" s="1" t="s">
        <v>64</v>
      </c>
      <c r="U9" s="2">
        <v>1</v>
      </c>
      <c r="V9" s="2">
        <v>0</v>
      </c>
      <c r="W9" s="2">
        <v>0.03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" t="s">
        <v>52</v>
      </c>
      <c r="AS9" s="1" t="s">
        <v>52</v>
      </c>
      <c r="AT9" s="2"/>
      <c r="AU9" s="1" t="s">
        <v>83</v>
      </c>
      <c r="AV9" s="2">
        <v>113</v>
      </c>
    </row>
    <row r="10" spans="1:13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3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0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0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30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30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30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30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30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30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30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30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30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30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30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4" ht="30" customHeight="1">
      <c r="A29" s="9" t="s">
        <v>84</v>
      </c>
      <c r="B29" s="10"/>
      <c r="C29" s="10"/>
      <c r="D29" s="10"/>
      <c r="E29" s="10"/>
      <c r="F29" s="12"/>
      <c r="G29" s="10"/>
      <c r="H29" s="12"/>
      <c r="I29" s="10"/>
      <c r="J29" s="12"/>
      <c r="K29" s="10"/>
      <c r="L29" s="12"/>
      <c r="M29" s="10"/>
      <c r="N29" t="s">
        <v>85</v>
      </c>
    </row>
    <row r="30" spans="1:48" ht="30" customHeight="1">
      <c r="A30" s="9" t="s">
        <v>86</v>
      </c>
      <c r="B30" s="9" t="s">
        <v>52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"/>
      <c r="O30" s="2"/>
      <c r="P30" s="2"/>
      <c r="Q30" s="1" t="s">
        <v>87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>
      <c r="A31" s="9" t="s">
        <v>88</v>
      </c>
      <c r="B31" s="9" t="s">
        <v>89</v>
      </c>
      <c r="C31" s="9" t="s">
        <v>90</v>
      </c>
      <c r="D31" s="10">
        <v>4</v>
      </c>
      <c r="E31" s="12"/>
      <c r="F31" s="12"/>
      <c r="G31" s="12"/>
      <c r="H31" s="12"/>
      <c r="I31" s="12"/>
      <c r="J31" s="12"/>
      <c r="K31" s="12"/>
      <c r="L31" s="12"/>
      <c r="M31" s="9"/>
      <c r="N31" s="1" t="s">
        <v>91</v>
      </c>
      <c r="O31" s="1" t="s">
        <v>52</v>
      </c>
      <c r="P31" s="1" t="s">
        <v>52</v>
      </c>
      <c r="Q31" s="1" t="s">
        <v>87</v>
      </c>
      <c r="R31" s="1" t="s">
        <v>64</v>
      </c>
      <c r="S31" s="1" t="s">
        <v>64</v>
      </c>
      <c r="T31" s="1" t="s">
        <v>65</v>
      </c>
      <c r="U31" s="2"/>
      <c r="V31" s="2"/>
      <c r="W31" s="2"/>
      <c r="X31" s="2">
        <v>1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 t="s">
        <v>52</v>
      </c>
      <c r="AS31" s="1" t="s">
        <v>52</v>
      </c>
      <c r="AT31" s="2"/>
      <c r="AU31" s="1" t="s">
        <v>92</v>
      </c>
      <c r="AV31" s="2">
        <v>11</v>
      </c>
    </row>
    <row r="32" spans="1:48" ht="30" customHeight="1">
      <c r="A32" s="9" t="s">
        <v>88</v>
      </c>
      <c r="B32" s="9" t="s">
        <v>93</v>
      </c>
      <c r="C32" s="9" t="s">
        <v>90</v>
      </c>
      <c r="D32" s="10">
        <v>5</v>
      </c>
      <c r="E32" s="12"/>
      <c r="F32" s="12"/>
      <c r="G32" s="12"/>
      <c r="H32" s="12"/>
      <c r="I32" s="12"/>
      <c r="J32" s="12"/>
      <c r="K32" s="12"/>
      <c r="L32" s="12"/>
      <c r="M32" s="9"/>
      <c r="N32" s="1" t="s">
        <v>94</v>
      </c>
      <c r="O32" s="1" t="s">
        <v>52</v>
      </c>
      <c r="P32" s="1" t="s">
        <v>52</v>
      </c>
      <c r="Q32" s="1" t="s">
        <v>87</v>
      </c>
      <c r="R32" s="1" t="s">
        <v>64</v>
      </c>
      <c r="S32" s="1" t="s">
        <v>64</v>
      </c>
      <c r="T32" s="1" t="s">
        <v>65</v>
      </c>
      <c r="U32" s="2"/>
      <c r="V32" s="2"/>
      <c r="W32" s="2"/>
      <c r="X32" s="2">
        <v>1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" t="s">
        <v>52</v>
      </c>
      <c r="AS32" s="1" t="s">
        <v>52</v>
      </c>
      <c r="AT32" s="2"/>
      <c r="AU32" s="1" t="s">
        <v>95</v>
      </c>
      <c r="AV32" s="2">
        <v>12</v>
      </c>
    </row>
    <row r="33" spans="1:48" ht="30" customHeight="1">
      <c r="A33" s="9" t="s">
        <v>88</v>
      </c>
      <c r="B33" s="9" t="s">
        <v>96</v>
      </c>
      <c r="C33" s="9" t="s">
        <v>90</v>
      </c>
      <c r="D33" s="10">
        <v>9</v>
      </c>
      <c r="E33" s="12"/>
      <c r="F33" s="12"/>
      <c r="G33" s="12"/>
      <c r="H33" s="12"/>
      <c r="I33" s="12"/>
      <c r="J33" s="12"/>
      <c r="K33" s="12"/>
      <c r="L33" s="12"/>
      <c r="M33" s="9"/>
      <c r="N33" s="1" t="s">
        <v>97</v>
      </c>
      <c r="O33" s="1" t="s">
        <v>52</v>
      </c>
      <c r="P33" s="1" t="s">
        <v>52</v>
      </c>
      <c r="Q33" s="1" t="s">
        <v>87</v>
      </c>
      <c r="R33" s="1" t="s">
        <v>64</v>
      </c>
      <c r="S33" s="1" t="s">
        <v>64</v>
      </c>
      <c r="T33" s="1" t="s">
        <v>65</v>
      </c>
      <c r="U33" s="2"/>
      <c r="V33" s="2"/>
      <c r="W33" s="2"/>
      <c r="X33" s="2">
        <v>1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" t="s">
        <v>52</v>
      </c>
      <c r="AS33" s="1" t="s">
        <v>52</v>
      </c>
      <c r="AT33" s="2"/>
      <c r="AU33" s="1" t="s">
        <v>98</v>
      </c>
      <c r="AV33" s="2">
        <v>13</v>
      </c>
    </row>
    <row r="34" spans="1:48" ht="30" customHeight="1">
      <c r="A34" s="9" t="s">
        <v>88</v>
      </c>
      <c r="B34" s="9" t="s">
        <v>99</v>
      </c>
      <c r="C34" s="9" t="s">
        <v>90</v>
      </c>
      <c r="D34" s="10">
        <v>3</v>
      </c>
      <c r="E34" s="12"/>
      <c r="F34" s="12"/>
      <c r="G34" s="12"/>
      <c r="H34" s="12"/>
      <c r="I34" s="12"/>
      <c r="J34" s="12"/>
      <c r="K34" s="12"/>
      <c r="L34" s="12"/>
      <c r="M34" s="9"/>
      <c r="N34" s="1" t="s">
        <v>100</v>
      </c>
      <c r="O34" s="1" t="s">
        <v>52</v>
      </c>
      <c r="P34" s="1" t="s">
        <v>52</v>
      </c>
      <c r="Q34" s="1" t="s">
        <v>87</v>
      </c>
      <c r="R34" s="1" t="s">
        <v>64</v>
      </c>
      <c r="S34" s="1" t="s">
        <v>64</v>
      </c>
      <c r="T34" s="1" t="s">
        <v>65</v>
      </c>
      <c r="U34" s="2"/>
      <c r="V34" s="2"/>
      <c r="W34" s="2"/>
      <c r="X34" s="2">
        <v>1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1" t="s">
        <v>52</v>
      </c>
      <c r="AS34" s="1" t="s">
        <v>52</v>
      </c>
      <c r="AT34" s="2"/>
      <c r="AU34" s="1" t="s">
        <v>101</v>
      </c>
      <c r="AV34" s="2">
        <v>14</v>
      </c>
    </row>
    <row r="35" spans="1:48" ht="30" customHeight="1">
      <c r="A35" s="9" t="s">
        <v>88</v>
      </c>
      <c r="B35" s="9" t="s">
        <v>102</v>
      </c>
      <c r="C35" s="9" t="s">
        <v>90</v>
      </c>
      <c r="D35" s="10">
        <v>48</v>
      </c>
      <c r="E35" s="12"/>
      <c r="F35" s="12"/>
      <c r="G35" s="12"/>
      <c r="H35" s="12"/>
      <c r="I35" s="12"/>
      <c r="J35" s="12"/>
      <c r="K35" s="12"/>
      <c r="L35" s="12"/>
      <c r="M35" s="9"/>
      <c r="N35" s="1" t="s">
        <v>103</v>
      </c>
      <c r="O35" s="1" t="s">
        <v>52</v>
      </c>
      <c r="P35" s="1" t="s">
        <v>52</v>
      </c>
      <c r="Q35" s="1" t="s">
        <v>87</v>
      </c>
      <c r="R35" s="1" t="s">
        <v>64</v>
      </c>
      <c r="S35" s="1" t="s">
        <v>64</v>
      </c>
      <c r="T35" s="1" t="s">
        <v>65</v>
      </c>
      <c r="U35" s="2"/>
      <c r="V35" s="2"/>
      <c r="W35" s="2"/>
      <c r="X35" s="2">
        <v>1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1" t="s">
        <v>52</v>
      </c>
      <c r="AS35" s="1" t="s">
        <v>52</v>
      </c>
      <c r="AT35" s="2"/>
      <c r="AU35" s="1" t="s">
        <v>104</v>
      </c>
      <c r="AV35" s="2">
        <v>15</v>
      </c>
    </row>
    <row r="36" spans="1:48" ht="30" customHeight="1">
      <c r="A36" s="9" t="s">
        <v>88</v>
      </c>
      <c r="B36" s="9" t="s">
        <v>105</v>
      </c>
      <c r="C36" s="9" t="s">
        <v>90</v>
      </c>
      <c r="D36" s="10">
        <v>7</v>
      </c>
      <c r="E36" s="12"/>
      <c r="F36" s="12"/>
      <c r="G36" s="12"/>
      <c r="H36" s="12"/>
      <c r="I36" s="12"/>
      <c r="J36" s="12"/>
      <c r="K36" s="12"/>
      <c r="L36" s="12"/>
      <c r="M36" s="9"/>
      <c r="N36" s="1" t="s">
        <v>106</v>
      </c>
      <c r="O36" s="1" t="s">
        <v>52</v>
      </c>
      <c r="P36" s="1" t="s">
        <v>52</v>
      </c>
      <c r="Q36" s="1" t="s">
        <v>87</v>
      </c>
      <c r="R36" s="1" t="s">
        <v>64</v>
      </c>
      <c r="S36" s="1" t="s">
        <v>64</v>
      </c>
      <c r="T36" s="1" t="s">
        <v>65</v>
      </c>
      <c r="U36" s="2"/>
      <c r="V36" s="2"/>
      <c r="W36" s="2"/>
      <c r="X36" s="2">
        <v>1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 t="s">
        <v>52</v>
      </c>
      <c r="AS36" s="1" t="s">
        <v>52</v>
      </c>
      <c r="AT36" s="2"/>
      <c r="AU36" s="1" t="s">
        <v>107</v>
      </c>
      <c r="AV36" s="2">
        <v>16</v>
      </c>
    </row>
    <row r="37" spans="1:48" ht="30" customHeight="1">
      <c r="A37" s="9" t="s">
        <v>108</v>
      </c>
      <c r="B37" s="9" t="s">
        <v>109</v>
      </c>
      <c r="C37" s="9" t="s">
        <v>81</v>
      </c>
      <c r="D37" s="10">
        <v>1</v>
      </c>
      <c r="E37" s="12"/>
      <c r="F37" s="12"/>
      <c r="G37" s="12"/>
      <c r="H37" s="12"/>
      <c r="I37" s="12"/>
      <c r="J37" s="12"/>
      <c r="K37" s="12"/>
      <c r="L37" s="12"/>
      <c r="M37" s="9"/>
      <c r="N37" s="1" t="s">
        <v>82</v>
      </c>
      <c r="O37" s="1" t="s">
        <v>52</v>
      </c>
      <c r="P37" s="1" t="s">
        <v>52</v>
      </c>
      <c r="Q37" s="1" t="s">
        <v>87</v>
      </c>
      <c r="R37" s="1" t="s">
        <v>64</v>
      </c>
      <c r="S37" s="1" t="s">
        <v>64</v>
      </c>
      <c r="T37" s="1" t="s">
        <v>64</v>
      </c>
      <c r="U37" s="2">
        <v>0</v>
      </c>
      <c r="V37" s="2">
        <v>0</v>
      </c>
      <c r="W37" s="2">
        <v>0.03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1" t="s">
        <v>52</v>
      </c>
      <c r="AS37" s="1" t="s">
        <v>52</v>
      </c>
      <c r="AT37" s="2"/>
      <c r="AU37" s="1" t="s">
        <v>110</v>
      </c>
      <c r="AV37" s="2">
        <v>114</v>
      </c>
    </row>
    <row r="38" spans="1:48" ht="30" customHeight="1">
      <c r="A38" s="9" t="s">
        <v>111</v>
      </c>
      <c r="B38" s="9" t="s">
        <v>112</v>
      </c>
      <c r="C38" s="9" t="s">
        <v>90</v>
      </c>
      <c r="D38" s="10">
        <v>4</v>
      </c>
      <c r="E38" s="12"/>
      <c r="F38" s="12"/>
      <c r="G38" s="12"/>
      <c r="H38" s="12"/>
      <c r="I38" s="12"/>
      <c r="J38" s="12"/>
      <c r="K38" s="12"/>
      <c r="L38" s="12"/>
      <c r="M38" s="9"/>
      <c r="N38" s="1" t="s">
        <v>113</v>
      </c>
      <c r="O38" s="1" t="s">
        <v>52</v>
      </c>
      <c r="P38" s="1" t="s">
        <v>52</v>
      </c>
      <c r="Q38" s="1" t="s">
        <v>87</v>
      </c>
      <c r="R38" s="1" t="s">
        <v>65</v>
      </c>
      <c r="S38" s="1" t="s">
        <v>64</v>
      </c>
      <c r="T38" s="1" t="s">
        <v>64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1" t="s">
        <v>52</v>
      </c>
      <c r="AS38" s="1" t="s">
        <v>52</v>
      </c>
      <c r="AT38" s="2"/>
      <c r="AU38" s="1" t="s">
        <v>114</v>
      </c>
      <c r="AV38" s="2">
        <v>18</v>
      </c>
    </row>
    <row r="39" spans="1:48" ht="30" customHeight="1">
      <c r="A39" s="9" t="s">
        <v>111</v>
      </c>
      <c r="B39" s="9" t="s">
        <v>115</v>
      </c>
      <c r="C39" s="9" t="s">
        <v>90</v>
      </c>
      <c r="D39" s="10">
        <v>5</v>
      </c>
      <c r="E39" s="12"/>
      <c r="F39" s="12"/>
      <c r="G39" s="12"/>
      <c r="H39" s="12"/>
      <c r="I39" s="12"/>
      <c r="J39" s="12"/>
      <c r="K39" s="12"/>
      <c r="L39" s="12"/>
      <c r="M39" s="9"/>
      <c r="N39" s="1" t="s">
        <v>116</v>
      </c>
      <c r="O39" s="1" t="s">
        <v>52</v>
      </c>
      <c r="P39" s="1" t="s">
        <v>52</v>
      </c>
      <c r="Q39" s="1" t="s">
        <v>87</v>
      </c>
      <c r="R39" s="1" t="s">
        <v>65</v>
      </c>
      <c r="S39" s="1" t="s">
        <v>64</v>
      </c>
      <c r="T39" s="1" t="s">
        <v>64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" t="s">
        <v>52</v>
      </c>
      <c r="AS39" s="1" t="s">
        <v>52</v>
      </c>
      <c r="AT39" s="2"/>
      <c r="AU39" s="1" t="s">
        <v>117</v>
      </c>
      <c r="AV39" s="2">
        <v>19</v>
      </c>
    </row>
    <row r="40" spans="1:48" ht="30" customHeight="1">
      <c r="A40" s="9" t="s">
        <v>111</v>
      </c>
      <c r="B40" s="9" t="s">
        <v>118</v>
      </c>
      <c r="C40" s="9" t="s">
        <v>90</v>
      </c>
      <c r="D40" s="10">
        <v>8</v>
      </c>
      <c r="E40" s="12"/>
      <c r="F40" s="12"/>
      <c r="G40" s="12"/>
      <c r="H40" s="12"/>
      <c r="I40" s="12"/>
      <c r="J40" s="12"/>
      <c r="K40" s="12"/>
      <c r="L40" s="12"/>
      <c r="M40" s="9"/>
      <c r="N40" s="1" t="s">
        <v>119</v>
      </c>
      <c r="O40" s="1" t="s">
        <v>52</v>
      </c>
      <c r="P40" s="1" t="s">
        <v>52</v>
      </c>
      <c r="Q40" s="1" t="s">
        <v>87</v>
      </c>
      <c r="R40" s="1" t="s">
        <v>65</v>
      </c>
      <c r="S40" s="1" t="s">
        <v>64</v>
      </c>
      <c r="T40" s="1" t="s">
        <v>64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" t="s">
        <v>52</v>
      </c>
      <c r="AS40" s="1" t="s">
        <v>52</v>
      </c>
      <c r="AT40" s="2"/>
      <c r="AU40" s="1" t="s">
        <v>120</v>
      </c>
      <c r="AV40" s="2">
        <v>20</v>
      </c>
    </row>
    <row r="41" spans="1:48" ht="30" customHeight="1">
      <c r="A41" s="9" t="s">
        <v>111</v>
      </c>
      <c r="B41" s="9" t="s">
        <v>121</v>
      </c>
      <c r="C41" s="9" t="s">
        <v>90</v>
      </c>
      <c r="D41" s="10">
        <v>3</v>
      </c>
      <c r="E41" s="12"/>
      <c r="F41" s="12"/>
      <c r="G41" s="12"/>
      <c r="H41" s="12"/>
      <c r="I41" s="12"/>
      <c r="J41" s="12"/>
      <c r="K41" s="12"/>
      <c r="L41" s="12"/>
      <c r="M41" s="9"/>
      <c r="N41" s="1" t="s">
        <v>122</v>
      </c>
      <c r="O41" s="1" t="s">
        <v>52</v>
      </c>
      <c r="P41" s="1" t="s">
        <v>52</v>
      </c>
      <c r="Q41" s="1" t="s">
        <v>87</v>
      </c>
      <c r="R41" s="1" t="s">
        <v>65</v>
      </c>
      <c r="S41" s="1" t="s">
        <v>64</v>
      </c>
      <c r="T41" s="1" t="s">
        <v>64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" t="s">
        <v>52</v>
      </c>
      <c r="AS41" s="1" t="s">
        <v>52</v>
      </c>
      <c r="AT41" s="2"/>
      <c r="AU41" s="1" t="s">
        <v>123</v>
      </c>
      <c r="AV41" s="2">
        <v>21</v>
      </c>
    </row>
    <row r="42" spans="1:48" ht="30" customHeight="1">
      <c r="A42" s="9" t="s">
        <v>111</v>
      </c>
      <c r="B42" s="9" t="s">
        <v>124</v>
      </c>
      <c r="C42" s="9" t="s">
        <v>90</v>
      </c>
      <c r="D42" s="10">
        <v>46</v>
      </c>
      <c r="E42" s="12"/>
      <c r="F42" s="12"/>
      <c r="G42" s="12"/>
      <c r="H42" s="12"/>
      <c r="I42" s="12"/>
      <c r="J42" s="12"/>
      <c r="K42" s="12"/>
      <c r="L42" s="12"/>
      <c r="M42" s="9"/>
      <c r="N42" s="1" t="s">
        <v>125</v>
      </c>
      <c r="O42" s="1" t="s">
        <v>52</v>
      </c>
      <c r="P42" s="1" t="s">
        <v>52</v>
      </c>
      <c r="Q42" s="1" t="s">
        <v>87</v>
      </c>
      <c r="R42" s="1" t="s">
        <v>65</v>
      </c>
      <c r="S42" s="1" t="s">
        <v>64</v>
      </c>
      <c r="T42" s="1" t="s">
        <v>64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1" t="s">
        <v>52</v>
      </c>
      <c r="AS42" s="1" t="s">
        <v>52</v>
      </c>
      <c r="AT42" s="2"/>
      <c r="AU42" s="1" t="s">
        <v>126</v>
      </c>
      <c r="AV42" s="2">
        <v>22</v>
      </c>
    </row>
    <row r="43" spans="1:48" ht="30" customHeight="1">
      <c r="A43" s="9" t="s">
        <v>111</v>
      </c>
      <c r="B43" s="9" t="s">
        <v>127</v>
      </c>
      <c r="C43" s="9" t="s">
        <v>90</v>
      </c>
      <c r="D43" s="10">
        <v>6</v>
      </c>
      <c r="E43" s="12"/>
      <c r="F43" s="12"/>
      <c r="G43" s="12"/>
      <c r="H43" s="12"/>
      <c r="I43" s="12"/>
      <c r="J43" s="12"/>
      <c r="K43" s="12"/>
      <c r="L43" s="12"/>
      <c r="M43" s="9"/>
      <c r="N43" s="1" t="s">
        <v>128</v>
      </c>
      <c r="O43" s="1" t="s">
        <v>52</v>
      </c>
      <c r="P43" s="1" t="s">
        <v>52</v>
      </c>
      <c r="Q43" s="1" t="s">
        <v>87</v>
      </c>
      <c r="R43" s="1" t="s">
        <v>65</v>
      </c>
      <c r="S43" s="1" t="s">
        <v>64</v>
      </c>
      <c r="T43" s="1" t="s">
        <v>64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1" t="s">
        <v>52</v>
      </c>
      <c r="AS43" s="1" t="s">
        <v>52</v>
      </c>
      <c r="AT43" s="2"/>
      <c r="AU43" s="1" t="s">
        <v>129</v>
      </c>
      <c r="AV43" s="2">
        <v>23</v>
      </c>
    </row>
    <row r="44" spans="1:48" ht="30" customHeight="1">
      <c r="A44" s="9" t="s">
        <v>130</v>
      </c>
      <c r="B44" s="9" t="s">
        <v>131</v>
      </c>
      <c r="C44" s="9" t="s">
        <v>132</v>
      </c>
      <c r="D44" s="10">
        <v>13</v>
      </c>
      <c r="E44" s="12"/>
      <c r="F44" s="12"/>
      <c r="G44" s="12"/>
      <c r="H44" s="12"/>
      <c r="I44" s="12"/>
      <c r="J44" s="12"/>
      <c r="K44" s="12"/>
      <c r="L44" s="12"/>
      <c r="M44" s="9"/>
      <c r="N44" s="1" t="s">
        <v>133</v>
      </c>
      <c r="O44" s="1" t="s">
        <v>52</v>
      </c>
      <c r="P44" s="1" t="s">
        <v>52</v>
      </c>
      <c r="Q44" s="1" t="s">
        <v>87</v>
      </c>
      <c r="R44" s="1" t="s">
        <v>65</v>
      </c>
      <c r="S44" s="1" t="s">
        <v>64</v>
      </c>
      <c r="T44" s="1" t="s">
        <v>64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1" t="s">
        <v>52</v>
      </c>
      <c r="AS44" s="1" t="s">
        <v>52</v>
      </c>
      <c r="AT44" s="2"/>
      <c r="AU44" s="1" t="s">
        <v>134</v>
      </c>
      <c r="AV44" s="2">
        <v>24</v>
      </c>
    </row>
    <row r="45" spans="1:48" ht="30" customHeight="1">
      <c r="A45" s="9" t="s">
        <v>130</v>
      </c>
      <c r="B45" s="9" t="s">
        <v>135</v>
      </c>
      <c r="C45" s="9" t="s">
        <v>132</v>
      </c>
      <c r="D45" s="10">
        <v>1</v>
      </c>
      <c r="E45" s="12"/>
      <c r="F45" s="12"/>
      <c r="G45" s="12"/>
      <c r="H45" s="12"/>
      <c r="I45" s="12"/>
      <c r="J45" s="12"/>
      <c r="K45" s="12"/>
      <c r="L45" s="12"/>
      <c r="M45" s="9"/>
      <c r="N45" s="1" t="s">
        <v>136</v>
      </c>
      <c r="O45" s="1" t="s">
        <v>52</v>
      </c>
      <c r="P45" s="1" t="s">
        <v>52</v>
      </c>
      <c r="Q45" s="1" t="s">
        <v>87</v>
      </c>
      <c r="R45" s="1" t="s">
        <v>65</v>
      </c>
      <c r="S45" s="1" t="s">
        <v>64</v>
      </c>
      <c r="T45" s="1" t="s">
        <v>64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 t="s">
        <v>52</v>
      </c>
      <c r="AS45" s="1" t="s">
        <v>52</v>
      </c>
      <c r="AT45" s="2"/>
      <c r="AU45" s="1" t="s">
        <v>137</v>
      </c>
      <c r="AV45" s="2">
        <v>25</v>
      </c>
    </row>
    <row r="46" spans="1:48" ht="30" customHeight="1">
      <c r="A46" s="9" t="s">
        <v>138</v>
      </c>
      <c r="B46" s="9" t="s">
        <v>139</v>
      </c>
      <c r="C46" s="9" t="s">
        <v>140</v>
      </c>
      <c r="D46" s="10">
        <v>3</v>
      </c>
      <c r="E46" s="12"/>
      <c r="F46" s="12"/>
      <c r="G46" s="12"/>
      <c r="H46" s="12"/>
      <c r="I46" s="12"/>
      <c r="J46" s="12"/>
      <c r="K46" s="12"/>
      <c r="L46" s="12"/>
      <c r="M46" s="9"/>
      <c r="N46" s="1" t="s">
        <v>141</v>
      </c>
      <c r="O46" s="1" t="s">
        <v>52</v>
      </c>
      <c r="P46" s="1" t="s">
        <v>52</v>
      </c>
      <c r="Q46" s="1" t="s">
        <v>87</v>
      </c>
      <c r="R46" s="1" t="s">
        <v>64</v>
      </c>
      <c r="S46" s="1" t="s">
        <v>64</v>
      </c>
      <c r="T46" s="1" t="s">
        <v>65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1" t="s">
        <v>52</v>
      </c>
      <c r="AS46" s="1" t="s">
        <v>52</v>
      </c>
      <c r="AT46" s="2"/>
      <c r="AU46" s="1" t="s">
        <v>142</v>
      </c>
      <c r="AV46" s="2">
        <v>26</v>
      </c>
    </row>
    <row r="47" spans="1:48" ht="30" customHeight="1">
      <c r="A47" s="9" t="s">
        <v>138</v>
      </c>
      <c r="B47" s="9" t="s">
        <v>143</v>
      </c>
      <c r="C47" s="9" t="s">
        <v>140</v>
      </c>
      <c r="D47" s="10">
        <v>5</v>
      </c>
      <c r="E47" s="12"/>
      <c r="F47" s="12"/>
      <c r="G47" s="12"/>
      <c r="H47" s="12"/>
      <c r="I47" s="12"/>
      <c r="J47" s="12"/>
      <c r="K47" s="12"/>
      <c r="L47" s="12"/>
      <c r="M47" s="9"/>
      <c r="N47" s="1" t="s">
        <v>144</v>
      </c>
      <c r="O47" s="1" t="s">
        <v>52</v>
      </c>
      <c r="P47" s="1" t="s">
        <v>52</v>
      </c>
      <c r="Q47" s="1" t="s">
        <v>87</v>
      </c>
      <c r="R47" s="1" t="s">
        <v>64</v>
      </c>
      <c r="S47" s="1" t="s">
        <v>64</v>
      </c>
      <c r="T47" s="1" t="s">
        <v>65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1" t="s">
        <v>52</v>
      </c>
      <c r="AS47" s="1" t="s">
        <v>52</v>
      </c>
      <c r="AT47" s="2"/>
      <c r="AU47" s="1" t="s">
        <v>145</v>
      </c>
      <c r="AV47" s="2">
        <v>27</v>
      </c>
    </row>
    <row r="48" spans="1:48" ht="30" customHeight="1">
      <c r="A48" s="9" t="s">
        <v>138</v>
      </c>
      <c r="B48" s="9" t="s">
        <v>146</v>
      </c>
      <c r="C48" s="9" t="s">
        <v>140</v>
      </c>
      <c r="D48" s="10">
        <v>2</v>
      </c>
      <c r="E48" s="12"/>
      <c r="F48" s="12"/>
      <c r="G48" s="12"/>
      <c r="H48" s="12"/>
      <c r="I48" s="12"/>
      <c r="J48" s="12"/>
      <c r="K48" s="12"/>
      <c r="L48" s="12"/>
      <c r="M48" s="9"/>
      <c r="N48" s="1" t="s">
        <v>147</v>
      </c>
      <c r="O48" s="1" t="s">
        <v>52</v>
      </c>
      <c r="P48" s="1" t="s">
        <v>52</v>
      </c>
      <c r="Q48" s="1" t="s">
        <v>87</v>
      </c>
      <c r="R48" s="1" t="s">
        <v>64</v>
      </c>
      <c r="S48" s="1" t="s">
        <v>64</v>
      </c>
      <c r="T48" s="1" t="s">
        <v>65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1" t="s">
        <v>52</v>
      </c>
      <c r="AS48" s="1" t="s">
        <v>52</v>
      </c>
      <c r="AT48" s="2"/>
      <c r="AU48" s="1" t="s">
        <v>148</v>
      </c>
      <c r="AV48" s="2">
        <v>28</v>
      </c>
    </row>
    <row r="49" spans="1:48" ht="30" customHeight="1">
      <c r="A49" s="9" t="s">
        <v>138</v>
      </c>
      <c r="B49" s="9" t="s">
        <v>149</v>
      </c>
      <c r="C49" s="9" t="s">
        <v>140</v>
      </c>
      <c r="D49" s="10">
        <v>16</v>
      </c>
      <c r="E49" s="12"/>
      <c r="F49" s="12"/>
      <c r="G49" s="12"/>
      <c r="H49" s="12"/>
      <c r="I49" s="12"/>
      <c r="J49" s="12"/>
      <c r="K49" s="12"/>
      <c r="L49" s="12"/>
      <c r="M49" s="9"/>
      <c r="N49" s="1" t="s">
        <v>150</v>
      </c>
      <c r="O49" s="1" t="s">
        <v>52</v>
      </c>
      <c r="P49" s="1" t="s">
        <v>52</v>
      </c>
      <c r="Q49" s="1" t="s">
        <v>87</v>
      </c>
      <c r="R49" s="1" t="s">
        <v>64</v>
      </c>
      <c r="S49" s="1" t="s">
        <v>64</v>
      </c>
      <c r="T49" s="1" t="s">
        <v>65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1" t="s">
        <v>52</v>
      </c>
      <c r="AS49" s="1" t="s">
        <v>52</v>
      </c>
      <c r="AT49" s="2"/>
      <c r="AU49" s="1" t="s">
        <v>151</v>
      </c>
      <c r="AV49" s="2">
        <v>29</v>
      </c>
    </row>
    <row r="50" spans="1:48" ht="30" customHeight="1">
      <c r="A50" s="9" t="s">
        <v>138</v>
      </c>
      <c r="B50" s="9" t="s">
        <v>152</v>
      </c>
      <c r="C50" s="9" t="s">
        <v>140</v>
      </c>
      <c r="D50" s="10">
        <v>2</v>
      </c>
      <c r="E50" s="12"/>
      <c r="F50" s="12"/>
      <c r="G50" s="12"/>
      <c r="H50" s="12"/>
      <c r="I50" s="12"/>
      <c r="J50" s="12"/>
      <c r="K50" s="12"/>
      <c r="L50" s="12"/>
      <c r="M50" s="9"/>
      <c r="N50" s="1" t="s">
        <v>153</v>
      </c>
      <c r="O50" s="1" t="s">
        <v>52</v>
      </c>
      <c r="P50" s="1" t="s">
        <v>52</v>
      </c>
      <c r="Q50" s="1" t="s">
        <v>87</v>
      </c>
      <c r="R50" s="1" t="s">
        <v>64</v>
      </c>
      <c r="S50" s="1" t="s">
        <v>64</v>
      </c>
      <c r="T50" s="1" t="s">
        <v>65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1" t="s">
        <v>52</v>
      </c>
      <c r="AS50" s="1" t="s">
        <v>52</v>
      </c>
      <c r="AT50" s="2"/>
      <c r="AU50" s="1" t="s">
        <v>154</v>
      </c>
      <c r="AV50" s="2">
        <v>30</v>
      </c>
    </row>
    <row r="51" spans="1:48" ht="30" customHeight="1">
      <c r="A51" s="9" t="s">
        <v>138</v>
      </c>
      <c r="B51" s="9" t="s">
        <v>155</v>
      </c>
      <c r="C51" s="9" t="s">
        <v>140</v>
      </c>
      <c r="D51" s="10">
        <v>4</v>
      </c>
      <c r="E51" s="12"/>
      <c r="F51" s="12"/>
      <c r="G51" s="12"/>
      <c r="H51" s="12"/>
      <c r="I51" s="12"/>
      <c r="J51" s="12"/>
      <c r="K51" s="12"/>
      <c r="L51" s="12"/>
      <c r="M51" s="9"/>
      <c r="N51" s="1" t="s">
        <v>156</v>
      </c>
      <c r="O51" s="1" t="s">
        <v>52</v>
      </c>
      <c r="P51" s="1" t="s">
        <v>52</v>
      </c>
      <c r="Q51" s="1" t="s">
        <v>87</v>
      </c>
      <c r="R51" s="1" t="s">
        <v>64</v>
      </c>
      <c r="S51" s="1" t="s">
        <v>64</v>
      </c>
      <c r="T51" s="1" t="s">
        <v>65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1" t="s">
        <v>52</v>
      </c>
      <c r="AS51" s="1" t="s">
        <v>52</v>
      </c>
      <c r="AT51" s="2"/>
      <c r="AU51" s="1" t="s">
        <v>157</v>
      </c>
      <c r="AV51" s="2">
        <v>31</v>
      </c>
    </row>
    <row r="52" spans="1:48" ht="30" customHeight="1">
      <c r="A52" s="9" t="s">
        <v>138</v>
      </c>
      <c r="B52" s="9" t="s">
        <v>158</v>
      </c>
      <c r="C52" s="9" t="s">
        <v>140</v>
      </c>
      <c r="D52" s="10">
        <v>10</v>
      </c>
      <c r="E52" s="12"/>
      <c r="F52" s="12"/>
      <c r="G52" s="12"/>
      <c r="H52" s="12"/>
      <c r="I52" s="12"/>
      <c r="J52" s="12"/>
      <c r="K52" s="12"/>
      <c r="L52" s="12"/>
      <c r="M52" s="9"/>
      <c r="N52" s="1" t="s">
        <v>159</v>
      </c>
      <c r="O52" s="1" t="s">
        <v>52</v>
      </c>
      <c r="P52" s="1" t="s">
        <v>52</v>
      </c>
      <c r="Q52" s="1" t="s">
        <v>87</v>
      </c>
      <c r="R52" s="1" t="s">
        <v>64</v>
      </c>
      <c r="S52" s="1" t="s">
        <v>64</v>
      </c>
      <c r="T52" s="1" t="s">
        <v>65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 t="s">
        <v>52</v>
      </c>
      <c r="AS52" s="1" t="s">
        <v>52</v>
      </c>
      <c r="AT52" s="2"/>
      <c r="AU52" s="1" t="s">
        <v>160</v>
      </c>
      <c r="AV52" s="2">
        <v>32</v>
      </c>
    </row>
    <row r="53" spans="1:48" ht="30" customHeight="1">
      <c r="A53" s="9" t="s">
        <v>138</v>
      </c>
      <c r="B53" s="9" t="s">
        <v>161</v>
      </c>
      <c r="C53" s="9" t="s">
        <v>140</v>
      </c>
      <c r="D53" s="10">
        <v>1</v>
      </c>
      <c r="E53" s="12"/>
      <c r="F53" s="12"/>
      <c r="G53" s="12"/>
      <c r="H53" s="12"/>
      <c r="I53" s="12"/>
      <c r="J53" s="12"/>
      <c r="K53" s="12"/>
      <c r="L53" s="12"/>
      <c r="M53" s="9"/>
      <c r="N53" s="1" t="s">
        <v>162</v>
      </c>
      <c r="O53" s="1" t="s">
        <v>52</v>
      </c>
      <c r="P53" s="1" t="s">
        <v>52</v>
      </c>
      <c r="Q53" s="1" t="s">
        <v>87</v>
      </c>
      <c r="R53" s="1" t="s">
        <v>64</v>
      </c>
      <c r="S53" s="1" t="s">
        <v>64</v>
      </c>
      <c r="T53" s="1" t="s">
        <v>65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1" t="s">
        <v>52</v>
      </c>
      <c r="AS53" s="1" t="s">
        <v>52</v>
      </c>
      <c r="AT53" s="2"/>
      <c r="AU53" s="1" t="s">
        <v>163</v>
      </c>
      <c r="AV53" s="2">
        <v>33</v>
      </c>
    </row>
    <row r="54" spans="1:48" ht="30" customHeight="1">
      <c r="A54" s="9" t="s">
        <v>138</v>
      </c>
      <c r="B54" s="9" t="s">
        <v>164</v>
      </c>
      <c r="C54" s="9" t="s">
        <v>140</v>
      </c>
      <c r="D54" s="10">
        <v>2</v>
      </c>
      <c r="E54" s="12"/>
      <c r="F54" s="12"/>
      <c r="G54" s="12"/>
      <c r="H54" s="12"/>
      <c r="I54" s="12"/>
      <c r="J54" s="12"/>
      <c r="K54" s="12"/>
      <c r="L54" s="12"/>
      <c r="M54" s="9"/>
      <c r="N54" s="1" t="s">
        <v>165</v>
      </c>
      <c r="O54" s="1" t="s">
        <v>52</v>
      </c>
      <c r="P54" s="1" t="s">
        <v>52</v>
      </c>
      <c r="Q54" s="1" t="s">
        <v>87</v>
      </c>
      <c r="R54" s="1" t="s">
        <v>64</v>
      </c>
      <c r="S54" s="1" t="s">
        <v>64</v>
      </c>
      <c r="T54" s="1" t="s">
        <v>65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1" t="s">
        <v>52</v>
      </c>
      <c r="AS54" s="1" t="s">
        <v>52</v>
      </c>
      <c r="AT54" s="2"/>
      <c r="AU54" s="1" t="s">
        <v>166</v>
      </c>
      <c r="AV54" s="2">
        <v>34</v>
      </c>
    </row>
    <row r="55" spans="1:48" ht="30" customHeight="1">
      <c r="A55" s="9" t="s">
        <v>138</v>
      </c>
      <c r="B55" s="9" t="s">
        <v>167</v>
      </c>
      <c r="C55" s="9" t="s">
        <v>140</v>
      </c>
      <c r="D55" s="10">
        <v>4</v>
      </c>
      <c r="E55" s="12"/>
      <c r="F55" s="12"/>
      <c r="G55" s="12"/>
      <c r="H55" s="12"/>
      <c r="I55" s="12"/>
      <c r="J55" s="12"/>
      <c r="K55" s="12"/>
      <c r="L55" s="12"/>
      <c r="M55" s="9"/>
      <c r="N55" s="1" t="s">
        <v>168</v>
      </c>
      <c r="O55" s="1" t="s">
        <v>52</v>
      </c>
      <c r="P55" s="1" t="s">
        <v>52</v>
      </c>
      <c r="Q55" s="1" t="s">
        <v>87</v>
      </c>
      <c r="R55" s="1" t="s">
        <v>64</v>
      </c>
      <c r="S55" s="1" t="s">
        <v>64</v>
      </c>
      <c r="T55" s="1" t="s">
        <v>65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1" t="s">
        <v>52</v>
      </c>
      <c r="AS55" s="1" t="s">
        <v>52</v>
      </c>
      <c r="AT55" s="2"/>
      <c r="AU55" s="1" t="s">
        <v>169</v>
      </c>
      <c r="AV55" s="2">
        <v>35</v>
      </c>
    </row>
    <row r="56" spans="1:48" ht="30" customHeight="1">
      <c r="A56" s="9" t="s">
        <v>138</v>
      </c>
      <c r="B56" s="9" t="s">
        <v>170</v>
      </c>
      <c r="C56" s="9" t="s">
        <v>140</v>
      </c>
      <c r="D56" s="10">
        <v>2</v>
      </c>
      <c r="E56" s="12"/>
      <c r="F56" s="12"/>
      <c r="G56" s="12"/>
      <c r="H56" s="12"/>
      <c r="I56" s="12"/>
      <c r="J56" s="12"/>
      <c r="K56" s="12"/>
      <c r="L56" s="12"/>
      <c r="M56" s="9"/>
      <c r="N56" s="1" t="s">
        <v>171</v>
      </c>
      <c r="O56" s="1" t="s">
        <v>52</v>
      </c>
      <c r="P56" s="1" t="s">
        <v>52</v>
      </c>
      <c r="Q56" s="1" t="s">
        <v>87</v>
      </c>
      <c r="R56" s="1" t="s">
        <v>64</v>
      </c>
      <c r="S56" s="1" t="s">
        <v>64</v>
      </c>
      <c r="T56" s="1" t="s">
        <v>65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1" t="s">
        <v>52</v>
      </c>
      <c r="AS56" s="1" t="s">
        <v>52</v>
      </c>
      <c r="AT56" s="2"/>
      <c r="AU56" s="1" t="s">
        <v>172</v>
      </c>
      <c r="AV56" s="2">
        <v>36</v>
      </c>
    </row>
    <row r="57" spans="1:48" ht="30" customHeight="1">
      <c r="A57" s="9" t="s">
        <v>138</v>
      </c>
      <c r="B57" s="9" t="s">
        <v>173</v>
      </c>
      <c r="C57" s="9" t="s">
        <v>140</v>
      </c>
      <c r="D57" s="10">
        <v>2</v>
      </c>
      <c r="E57" s="12"/>
      <c r="F57" s="12"/>
      <c r="G57" s="12"/>
      <c r="H57" s="12"/>
      <c r="I57" s="12"/>
      <c r="J57" s="12"/>
      <c r="K57" s="12"/>
      <c r="L57" s="12"/>
      <c r="M57" s="9"/>
      <c r="N57" s="1" t="s">
        <v>174</v>
      </c>
      <c r="O57" s="1" t="s">
        <v>52</v>
      </c>
      <c r="P57" s="1" t="s">
        <v>52</v>
      </c>
      <c r="Q57" s="1" t="s">
        <v>87</v>
      </c>
      <c r="R57" s="1" t="s">
        <v>64</v>
      </c>
      <c r="S57" s="1" t="s">
        <v>64</v>
      </c>
      <c r="T57" s="1" t="s">
        <v>65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1" t="s">
        <v>52</v>
      </c>
      <c r="AS57" s="1" t="s">
        <v>52</v>
      </c>
      <c r="AT57" s="2"/>
      <c r="AU57" s="1" t="s">
        <v>175</v>
      </c>
      <c r="AV57" s="2">
        <v>37</v>
      </c>
    </row>
    <row r="58" spans="1:48" ht="30" customHeight="1">
      <c r="A58" s="9" t="s">
        <v>138</v>
      </c>
      <c r="B58" s="9" t="s">
        <v>176</v>
      </c>
      <c r="C58" s="9" t="s">
        <v>140</v>
      </c>
      <c r="D58" s="10">
        <v>2</v>
      </c>
      <c r="E58" s="12"/>
      <c r="F58" s="12"/>
      <c r="G58" s="12"/>
      <c r="H58" s="12"/>
      <c r="I58" s="12"/>
      <c r="J58" s="12"/>
      <c r="K58" s="12"/>
      <c r="L58" s="12"/>
      <c r="M58" s="9"/>
      <c r="N58" s="1" t="s">
        <v>177</v>
      </c>
      <c r="O58" s="1" t="s">
        <v>52</v>
      </c>
      <c r="P58" s="1" t="s">
        <v>52</v>
      </c>
      <c r="Q58" s="1" t="s">
        <v>87</v>
      </c>
      <c r="R58" s="1" t="s">
        <v>64</v>
      </c>
      <c r="S58" s="1" t="s">
        <v>64</v>
      </c>
      <c r="T58" s="1" t="s">
        <v>65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1" t="s">
        <v>52</v>
      </c>
      <c r="AS58" s="1" t="s">
        <v>52</v>
      </c>
      <c r="AT58" s="2"/>
      <c r="AU58" s="1" t="s">
        <v>178</v>
      </c>
      <c r="AV58" s="2">
        <v>38</v>
      </c>
    </row>
    <row r="59" spans="1:48" ht="30" customHeight="1">
      <c r="A59" s="9" t="s">
        <v>138</v>
      </c>
      <c r="B59" s="9" t="s">
        <v>179</v>
      </c>
      <c r="C59" s="9" t="s">
        <v>140</v>
      </c>
      <c r="D59" s="10">
        <v>2</v>
      </c>
      <c r="E59" s="12"/>
      <c r="F59" s="12"/>
      <c r="G59" s="12"/>
      <c r="H59" s="12"/>
      <c r="I59" s="12"/>
      <c r="J59" s="12"/>
      <c r="K59" s="12"/>
      <c r="L59" s="12"/>
      <c r="M59" s="9"/>
      <c r="N59" s="1" t="s">
        <v>180</v>
      </c>
      <c r="O59" s="1" t="s">
        <v>52</v>
      </c>
      <c r="P59" s="1" t="s">
        <v>52</v>
      </c>
      <c r="Q59" s="1" t="s">
        <v>87</v>
      </c>
      <c r="R59" s="1" t="s">
        <v>64</v>
      </c>
      <c r="S59" s="1" t="s">
        <v>64</v>
      </c>
      <c r="T59" s="1" t="s">
        <v>65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1" t="s">
        <v>52</v>
      </c>
      <c r="AS59" s="1" t="s">
        <v>52</v>
      </c>
      <c r="AT59" s="2"/>
      <c r="AU59" s="1" t="s">
        <v>181</v>
      </c>
      <c r="AV59" s="2">
        <v>39</v>
      </c>
    </row>
    <row r="60" spans="1:48" ht="30" customHeight="1">
      <c r="A60" s="9" t="s">
        <v>138</v>
      </c>
      <c r="B60" s="9" t="s">
        <v>182</v>
      </c>
      <c r="C60" s="9" t="s">
        <v>140</v>
      </c>
      <c r="D60" s="10">
        <v>4</v>
      </c>
      <c r="E60" s="12"/>
      <c r="F60" s="12"/>
      <c r="G60" s="12"/>
      <c r="H60" s="12"/>
      <c r="I60" s="12"/>
      <c r="J60" s="12"/>
      <c r="K60" s="12"/>
      <c r="L60" s="12"/>
      <c r="M60" s="9"/>
      <c r="N60" s="1" t="s">
        <v>183</v>
      </c>
      <c r="O60" s="1" t="s">
        <v>52</v>
      </c>
      <c r="P60" s="1" t="s">
        <v>52</v>
      </c>
      <c r="Q60" s="1" t="s">
        <v>87</v>
      </c>
      <c r="R60" s="1" t="s">
        <v>64</v>
      </c>
      <c r="S60" s="1" t="s">
        <v>64</v>
      </c>
      <c r="T60" s="1" t="s">
        <v>65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" t="s">
        <v>52</v>
      </c>
      <c r="AS60" s="1" t="s">
        <v>52</v>
      </c>
      <c r="AT60" s="2"/>
      <c r="AU60" s="1" t="s">
        <v>184</v>
      </c>
      <c r="AV60" s="2">
        <v>40</v>
      </c>
    </row>
    <row r="61" spans="1:48" ht="30" customHeight="1">
      <c r="A61" s="9" t="s">
        <v>138</v>
      </c>
      <c r="B61" s="9" t="s">
        <v>185</v>
      </c>
      <c r="C61" s="9" t="s">
        <v>140</v>
      </c>
      <c r="D61" s="10">
        <v>1</v>
      </c>
      <c r="E61" s="12"/>
      <c r="F61" s="12"/>
      <c r="G61" s="12"/>
      <c r="H61" s="12"/>
      <c r="I61" s="12"/>
      <c r="J61" s="12"/>
      <c r="K61" s="12"/>
      <c r="L61" s="12"/>
      <c r="M61" s="9"/>
      <c r="N61" s="1" t="s">
        <v>186</v>
      </c>
      <c r="O61" s="1" t="s">
        <v>52</v>
      </c>
      <c r="P61" s="1" t="s">
        <v>52</v>
      </c>
      <c r="Q61" s="1" t="s">
        <v>87</v>
      </c>
      <c r="R61" s="1" t="s">
        <v>64</v>
      </c>
      <c r="S61" s="1" t="s">
        <v>64</v>
      </c>
      <c r="T61" s="1" t="s">
        <v>65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1" t="s">
        <v>52</v>
      </c>
      <c r="AS61" s="1" t="s">
        <v>52</v>
      </c>
      <c r="AT61" s="2"/>
      <c r="AU61" s="1" t="s">
        <v>187</v>
      </c>
      <c r="AV61" s="2">
        <v>41</v>
      </c>
    </row>
    <row r="62" spans="1:48" ht="30" customHeight="1">
      <c r="A62" s="9" t="s">
        <v>138</v>
      </c>
      <c r="B62" s="9" t="s">
        <v>188</v>
      </c>
      <c r="C62" s="9" t="s">
        <v>140</v>
      </c>
      <c r="D62" s="10">
        <v>1</v>
      </c>
      <c r="E62" s="12"/>
      <c r="F62" s="12"/>
      <c r="G62" s="12"/>
      <c r="H62" s="12"/>
      <c r="I62" s="12"/>
      <c r="J62" s="12"/>
      <c r="K62" s="12"/>
      <c r="L62" s="12"/>
      <c r="M62" s="9"/>
      <c r="N62" s="1" t="s">
        <v>189</v>
      </c>
      <c r="O62" s="1" t="s">
        <v>52</v>
      </c>
      <c r="P62" s="1" t="s">
        <v>52</v>
      </c>
      <c r="Q62" s="1" t="s">
        <v>87</v>
      </c>
      <c r="R62" s="1" t="s">
        <v>64</v>
      </c>
      <c r="S62" s="1" t="s">
        <v>64</v>
      </c>
      <c r="T62" s="1" t="s">
        <v>65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1" t="s">
        <v>52</v>
      </c>
      <c r="AS62" s="1" t="s">
        <v>52</v>
      </c>
      <c r="AT62" s="2"/>
      <c r="AU62" s="1" t="s">
        <v>190</v>
      </c>
      <c r="AV62" s="2">
        <v>42</v>
      </c>
    </row>
    <row r="63" spans="1:48" ht="30" customHeight="1">
      <c r="A63" s="9" t="s">
        <v>138</v>
      </c>
      <c r="B63" s="9" t="s">
        <v>191</v>
      </c>
      <c r="C63" s="9" t="s">
        <v>140</v>
      </c>
      <c r="D63" s="10">
        <v>2</v>
      </c>
      <c r="E63" s="12"/>
      <c r="F63" s="12"/>
      <c r="G63" s="12"/>
      <c r="H63" s="12"/>
      <c r="I63" s="12"/>
      <c r="J63" s="12"/>
      <c r="K63" s="12"/>
      <c r="L63" s="12"/>
      <c r="M63" s="9"/>
      <c r="N63" s="1" t="s">
        <v>192</v>
      </c>
      <c r="O63" s="1" t="s">
        <v>52</v>
      </c>
      <c r="P63" s="1" t="s">
        <v>52</v>
      </c>
      <c r="Q63" s="1" t="s">
        <v>87</v>
      </c>
      <c r="R63" s="1" t="s">
        <v>64</v>
      </c>
      <c r="S63" s="1" t="s">
        <v>64</v>
      </c>
      <c r="T63" s="1" t="s">
        <v>65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1" t="s">
        <v>52</v>
      </c>
      <c r="AS63" s="1" t="s">
        <v>52</v>
      </c>
      <c r="AT63" s="2"/>
      <c r="AU63" s="1" t="s">
        <v>193</v>
      </c>
      <c r="AV63" s="2">
        <v>43</v>
      </c>
    </row>
    <row r="64" spans="1:48" ht="30" customHeight="1">
      <c r="A64" s="9" t="s">
        <v>138</v>
      </c>
      <c r="B64" s="9" t="s">
        <v>194</v>
      </c>
      <c r="C64" s="9" t="s">
        <v>140</v>
      </c>
      <c r="D64" s="10">
        <v>6</v>
      </c>
      <c r="E64" s="12"/>
      <c r="F64" s="12"/>
      <c r="G64" s="12"/>
      <c r="H64" s="12"/>
      <c r="I64" s="12"/>
      <c r="J64" s="12"/>
      <c r="K64" s="12"/>
      <c r="L64" s="12"/>
      <c r="M64" s="9"/>
      <c r="N64" s="1" t="s">
        <v>195</v>
      </c>
      <c r="O64" s="1" t="s">
        <v>52</v>
      </c>
      <c r="P64" s="1" t="s">
        <v>52</v>
      </c>
      <c r="Q64" s="1" t="s">
        <v>87</v>
      </c>
      <c r="R64" s="1" t="s">
        <v>64</v>
      </c>
      <c r="S64" s="1" t="s">
        <v>64</v>
      </c>
      <c r="T64" s="1" t="s">
        <v>65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1" t="s">
        <v>52</v>
      </c>
      <c r="AS64" s="1" t="s">
        <v>52</v>
      </c>
      <c r="AT64" s="2"/>
      <c r="AU64" s="1" t="s">
        <v>196</v>
      </c>
      <c r="AV64" s="2">
        <v>44</v>
      </c>
    </row>
    <row r="65" spans="1:48" ht="30" customHeight="1">
      <c r="A65" s="9" t="s">
        <v>138</v>
      </c>
      <c r="B65" s="9" t="s">
        <v>197</v>
      </c>
      <c r="C65" s="9" t="s">
        <v>140</v>
      </c>
      <c r="D65" s="10">
        <v>6</v>
      </c>
      <c r="E65" s="12"/>
      <c r="F65" s="12"/>
      <c r="G65" s="12"/>
      <c r="H65" s="12"/>
      <c r="I65" s="12"/>
      <c r="J65" s="12"/>
      <c r="K65" s="12"/>
      <c r="L65" s="12"/>
      <c r="M65" s="9"/>
      <c r="N65" s="1" t="s">
        <v>198</v>
      </c>
      <c r="O65" s="1" t="s">
        <v>52</v>
      </c>
      <c r="P65" s="1" t="s">
        <v>52</v>
      </c>
      <c r="Q65" s="1" t="s">
        <v>87</v>
      </c>
      <c r="R65" s="1" t="s">
        <v>64</v>
      </c>
      <c r="S65" s="1" t="s">
        <v>64</v>
      </c>
      <c r="T65" s="1" t="s">
        <v>65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1" t="s">
        <v>52</v>
      </c>
      <c r="AS65" s="1" t="s">
        <v>52</v>
      </c>
      <c r="AT65" s="2"/>
      <c r="AU65" s="1" t="s">
        <v>199</v>
      </c>
      <c r="AV65" s="2">
        <v>45</v>
      </c>
    </row>
    <row r="66" spans="1:48" ht="30" customHeight="1">
      <c r="A66" s="9" t="s">
        <v>138</v>
      </c>
      <c r="B66" s="9" t="s">
        <v>200</v>
      </c>
      <c r="C66" s="9" t="s">
        <v>140</v>
      </c>
      <c r="D66" s="10">
        <v>2</v>
      </c>
      <c r="E66" s="12"/>
      <c r="F66" s="12"/>
      <c r="G66" s="12"/>
      <c r="H66" s="12"/>
      <c r="I66" s="12"/>
      <c r="J66" s="12"/>
      <c r="K66" s="12"/>
      <c r="L66" s="12"/>
      <c r="M66" s="9"/>
      <c r="N66" s="1" t="s">
        <v>201</v>
      </c>
      <c r="O66" s="1" t="s">
        <v>52</v>
      </c>
      <c r="P66" s="1" t="s">
        <v>52</v>
      </c>
      <c r="Q66" s="1" t="s">
        <v>87</v>
      </c>
      <c r="R66" s="1" t="s">
        <v>64</v>
      </c>
      <c r="S66" s="1" t="s">
        <v>64</v>
      </c>
      <c r="T66" s="1" t="s">
        <v>65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1" t="s">
        <v>52</v>
      </c>
      <c r="AS66" s="1" t="s">
        <v>52</v>
      </c>
      <c r="AT66" s="2"/>
      <c r="AU66" s="1" t="s">
        <v>202</v>
      </c>
      <c r="AV66" s="2">
        <v>46</v>
      </c>
    </row>
    <row r="67" spans="1:48" ht="30" customHeight="1">
      <c r="A67" s="9" t="s">
        <v>138</v>
      </c>
      <c r="B67" s="9" t="s">
        <v>203</v>
      </c>
      <c r="C67" s="9" t="s">
        <v>140</v>
      </c>
      <c r="D67" s="10">
        <v>12</v>
      </c>
      <c r="E67" s="12"/>
      <c r="F67" s="12"/>
      <c r="G67" s="12"/>
      <c r="H67" s="12"/>
      <c r="I67" s="12"/>
      <c r="J67" s="12"/>
      <c r="K67" s="12"/>
      <c r="L67" s="12"/>
      <c r="M67" s="9"/>
      <c r="N67" s="1" t="s">
        <v>204</v>
      </c>
      <c r="O67" s="1" t="s">
        <v>52</v>
      </c>
      <c r="P67" s="1" t="s">
        <v>52</v>
      </c>
      <c r="Q67" s="1" t="s">
        <v>87</v>
      </c>
      <c r="R67" s="1" t="s">
        <v>64</v>
      </c>
      <c r="S67" s="1" t="s">
        <v>64</v>
      </c>
      <c r="T67" s="1" t="s">
        <v>65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1" t="s">
        <v>52</v>
      </c>
      <c r="AS67" s="1" t="s">
        <v>52</v>
      </c>
      <c r="AT67" s="2"/>
      <c r="AU67" s="1" t="s">
        <v>205</v>
      </c>
      <c r="AV67" s="2">
        <v>47</v>
      </c>
    </row>
    <row r="68" spans="1:48" ht="30" customHeight="1">
      <c r="A68" s="9" t="s">
        <v>206</v>
      </c>
      <c r="B68" s="9" t="s">
        <v>207</v>
      </c>
      <c r="C68" s="9" t="s">
        <v>140</v>
      </c>
      <c r="D68" s="10">
        <v>1</v>
      </c>
      <c r="E68" s="12"/>
      <c r="F68" s="12"/>
      <c r="G68" s="12"/>
      <c r="H68" s="12"/>
      <c r="I68" s="12"/>
      <c r="J68" s="12"/>
      <c r="K68" s="12"/>
      <c r="L68" s="12"/>
      <c r="M68" s="9"/>
      <c r="N68" s="1" t="s">
        <v>208</v>
      </c>
      <c r="O68" s="1" t="s">
        <v>52</v>
      </c>
      <c r="P68" s="1" t="s">
        <v>52</v>
      </c>
      <c r="Q68" s="1" t="s">
        <v>87</v>
      </c>
      <c r="R68" s="1" t="s">
        <v>64</v>
      </c>
      <c r="S68" s="1" t="s">
        <v>64</v>
      </c>
      <c r="T68" s="1" t="s">
        <v>65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1" t="s">
        <v>52</v>
      </c>
      <c r="AS68" s="1" t="s">
        <v>52</v>
      </c>
      <c r="AT68" s="2"/>
      <c r="AU68" s="1" t="s">
        <v>209</v>
      </c>
      <c r="AV68" s="2">
        <v>48</v>
      </c>
    </row>
    <row r="69" spans="1:48" ht="30" customHeight="1">
      <c r="A69" s="9" t="s">
        <v>210</v>
      </c>
      <c r="B69" s="9" t="s">
        <v>211</v>
      </c>
      <c r="C69" s="9" t="s">
        <v>140</v>
      </c>
      <c r="D69" s="10">
        <v>2</v>
      </c>
      <c r="E69" s="12"/>
      <c r="F69" s="12"/>
      <c r="G69" s="12"/>
      <c r="H69" s="12"/>
      <c r="I69" s="12"/>
      <c r="J69" s="12"/>
      <c r="K69" s="12"/>
      <c r="L69" s="12"/>
      <c r="M69" s="9"/>
      <c r="N69" s="1" t="s">
        <v>212</v>
      </c>
      <c r="O69" s="1" t="s">
        <v>52</v>
      </c>
      <c r="P69" s="1" t="s">
        <v>52</v>
      </c>
      <c r="Q69" s="1" t="s">
        <v>87</v>
      </c>
      <c r="R69" s="1" t="s">
        <v>64</v>
      </c>
      <c r="S69" s="1" t="s">
        <v>64</v>
      </c>
      <c r="T69" s="1" t="s">
        <v>65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1" t="s">
        <v>52</v>
      </c>
      <c r="AS69" s="1" t="s">
        <v>52</v>
      </c>
      <c r="AT69" s="2"/>
      <c r="AU69" s="1" t="s">
        <v>213</v>
      </c>
      <c r="AV69" s="2">
        <v>49</v>
      </c>
    </row>
    <row r="70" spans="1:48" ht="30" customHeight="1">
      <c r="A70" s="9" t="s">
        <v>210</v>
      </c>
      <c r="B70" s="9" t="s">
        <v>214</v>
      </c>
      <c r="C70" s="9" t="s">
        <v>140</v>
      </c>
      <c r="D70" s="10">
        <v>3</v>
      </c>
      <c r="E70" s="12"/>
      <c r="F70" s="12"/>
      <c r="G70" s="12"/>
      <c r="H70" s="12"/>
      <c r="I70" s="12"/>
      <c r="J70" s="12"/>
      <c r="K70" s="12"/>
      <c r="L70" s="12"/>
      <c r="M70" s="9"/>
      <c r="N70" s="1" t="s">
        <v>215</v>
      </c>
      <c r="O70" s="1" t="s">
        <v>52</v>
      </c>
      <c r="P70" s="1" t="s">
        <v>52</v>
      </c>
      <c r="Q70" s="1" t="s">
        <v>87</v>
      </c>
      <c r="R70" s="1" t="s">
        <v>64</v>
      </c>
      <c r="S70" s="1" t="s">
        <v>64</v>
      </c>
      <c r="T70" s="1" t="s">
        <v>65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1" t="s">
        <v>52</v>
      </c>
      <c r="AS70" s="1" t="s">
        <v>52</v>
      </c>
      <c r="AT70" s="2"/>
      <c r="AU70" s="1" t="s">
        <v>216</v>
      </c>
      <c r="AV70" s="2">
        <v>50</v>
      </c>
    </row>
    <row r="71" spans="1:48" ht="30" customHeight="1">
      <c r="A71" s="9" t="s">
        <v>217</v>
      </c>
      <c r="B71" s="9" t="s">
        <v>218</v>
      </c>
      <c r="C71" s="9" t="s">
        <v>140</v>
      </c>
      <c r="D71" s="10">
        <v>8</v>
      </c>
      <c r="E71" s="12"/>
      <c r="F71" s="12"/>
      <c r="G71" s="12"/>
      <c r="H71" s="12"/>
      <c r="I71" s="12"/>
      <c r="J71" s="12"/>
      <c r="K71" s="12"/>
      <c r="L71" s="12"/>
      <c r="M71" s="9"/>
      <c r="N71" s="1" t="s">
        <v>219</v>
      </c>
      <c r="O71" s="1" t="s">
        <v>52</v>
      </c>
      <c r="P71" s="1" t="s">
        <v>52</v>
      </c>
      <c r="Q71" s="1" t="s">
        <v>87</v>
      </c>
      <c r="R71" s="1" t="s">
        <v>64</v>
      </c>
      <c r="S71" s="1" t="s">
        <v>64</v>
      </c>
      <c r="T71" s="1" t="s">
        <v>65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1" t="s">
        <v>52</v>
      </c>
      <c r="AS71" s="1" t="s">
        <v>52</v>
      </c>
      <c r="AT71" s="2"/>
      <c r="AU71" s="1" t="s">
        <v>220</v>
      </c>
      <c r="AV71" s="2">
        <v>51</v>
      </c>
    </row>
    <row r="72" spans="1:48" ht="30" customHeight="1">
      <c r="A72" s="9" t="s">
        <v>217</v>
      </c>
      <c r="B72" s="9" t="s">
        <v>221</v>
      </c>
      <c r="C72" s="9" t="s">
        <v>140</v>
      </c>
      <c r="D72" s="10">
        <v>1</v>
      </c>
      <c r="E72" s="12"/>
      <c r="F72" s="12"/>
      <c r="G72" s="12"/>
      <c r="H72" s="12"/>
      <c r="I72" s="12"/>
      <c r="J72" s="12"/>
      <c r="K72" s="12"/>
      <c r="L72" s="12"/>
      <c r="M72" s="9"/>
      <c r="N72" s="1" t="s">
        <v>222</v>
      </c>
      <c r="O72" s="1" t="s">
        <v>52</v>
      </c>
      <c r="P72" s="1" t="s">
        <v>52</v>
      </c>
      <c r="Q72" s="1" t="s">
        <v>87</v>
      </c>
      <c r="R72" s="1" t="s">
        <v>64</v>
      </c>
      <c r="S72" s="1" t="s">
        <v>64</v>
      </c>
      <c r="T72" s="1" t="s">
        <v>65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1" t="s">
        <v>52</v>
      </c>
      <c r="AS72" s="1" t="s">
        <v>52</v>
      </c>
      <c r="AT72" s="2"/>
      <c r="AU72" s="1" t="s">
        <v>223</v>
      </c>
      <c r="AV72" s="2">
        <v>52</v>
      </c>
    </row>
    <row r="73" spans="1:48" ht="30" customHeight="1">
      <c r="A73" s="9" t="s">
        <v>224</v>
      </c>
      <c r="B73" s="9" t="s">
        <v>225</v>
      </c>
      <c r="C73" s="9" t="s">
        <v>140</v>
      </c>
      <c r="D73" s="10">
        <v>3</v>
      </c>
      <c r="E73" s="12"/>
      <c r="F73" s="12"/>
      <c r="G73" s="12"/>
      <c r="H73" s="12"/>
      <c r="I73" s="12"/>
      <c r="J73" s="12"/>
      <c r="K73" s="12"/>
      <c r="L73" s="12"/>
      <c r="M73" s="9"/>
      <c r="N73" s="1" t="s">
        <v>226</v>
      </c>
      <c r="O73" s="1" t="s">
        <v>52</v>
      </c>
      <c r="P73" s="1" t="s">
        <v>52</v>
      </c>
      <c r="Q73" s="1" t="s">
        <v>87</v>
      </c>
      <c r="R73" s="1" t="s">
        <v>64</v>
      </c>
      <c r="S73" s="1" t="s">
        <v>64</v>
      </c>
      <c r="T73" s="1" t="s">
        <v>65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1" t="s">
        <v>52</v>
      </c>
      <c r="AS73" s="1" t="s">
        <v>52</v>
      </c>
      <c r="AT73" s="2"/>
      <c r="AU73" s="1" t="s">
        <v>227</v>
      </c>
      <c r="AV73" s="2">
        <v>53</v>
      </c>
    </row>
    <row r="74" spans="1:48" ht="30" customHeight="1">
      <c r="A74" s="9" t="s">
        <v>224</v>
      </c>
      <c r="B74" s="9" t="s">
        <v>228</v>
      </c>
      <c r="C74" s="9" t="s">
        <v>140</v>
      </c>
      <c r="D74" s="10">
        <v>5</v>
      </c>
      <c r="E74" s="12"/>
      <c r="F74" s="12"/>
      <c r="G74" s="12"/>
      <c r="H74" s="12"/>
      <c r="I74" s="12"/>
      <c r="J74" s="12"/>
      <c r="K74" s="12"/>
      <c r="L74" s="12"/>
      <c r="M74" s="9"/>
      <c r="N74" s="1" t="s">
        <v>229</v>
      </c>
      <c r="O74" s="1" t="s">
        <v>52</v>
      </c>
      <c r="P74" s="1" t="s">
        <v>52</v>
      </c>
      <c r="Q74" s="1" t="s">
        <v>87</v>
      </c>
      <c r="R74" s="1" t="s">
        <v>64</v>
      </c>
      <c r="S74" s="1" t="s">
        <v>64</v>
      </c>
      <c r="T74" s="1" t="s">
        <v>65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1" t="s">
        <v>52</v>
      </c>
      <c r="AS74" s="1" t="s">
        <v>52</v>
      </c>
      <c r="AT74" s="2"/>
      <c r="AU74" s="1" t="s">
        <v>230</v>
      </c>
      <c r="AV74" s="2">
        <v>54</v>
      </c>
    </row>
    <row r="75" spans="1:48" ht="30" customHeight="1">
      <c r="A75" s="9" t="s">
        <v>224</v>
      </c>
      <c r="B75" s="9" t="s">
        <v>231</v>
      </c>
      <c r="C75" s="9" t="s">
        <v>140</v>
      </c>
      <c r="D75" s="10">
        <v>2</v>
      </c>
      <c r="E75" s="12"/>
      <c r="F75" s="12"/>
      <c r="G75" s="12"/>
      <c r="H75" s="12"/>
      <c r="I75" s="12"/>
      <c r="J75" s="12"/>
      <c r="K75" s="12"/>
      <c r="L75" s="12"/>
      <c r="M75" s="9"/>
      <c r="N75" s="1" t="s">
        <v>232</v>
      </c>
      <c r="O75" s="1" t="s">
        <v>52</v>
      </c>
      <c r="P75" s="1" t="s">
        <v>52</v>
      </c>
      <c r="Q75" s="1" t="s">
        <v>87</v>
      </c>
      <c r="R75" s="1" t="s">
        <v>64</v>
      </c>
      <c r="S75" s="1" t="s">
        <v>64</v>
      </c>
      <c r="T75" s="1" t="s">
        <v>65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1" t="s">
        <v>52</v>
      </c>
      <c r="AS75" s="1" t="s">
        <v>52</v>
      </c>
      <c r="AT75" s="2"/>
      <c r="AU75" s="1" t="s">
        <v>233</v>
      </c>
      <c r="AV75" s="2">
        <v>55</v>
      </c>
    </row>
    <row r="76" spans="1:48" ht="30" customHeight="1">
      <c r="A76" s="9" t="s">
        <v>234</v>
      </c>
      <c r="B76" s="9" t="s">
        <v>235</v>
      </c>
      <c r="C76" s="9" t="s">
        <v>140</v>
      </c>
      <c r="D76" s="10">
        <v>2</v>
      </c>
      <c r="E76" s="12"/>
      <c r="F76" s="12"/>
      <c r="G76" s="12"/>
      <c r="H76" s="12"/>
      <c r="I76" s="12"/>
      <c r="J76" s="12"/>
      <c r="K76" s="12"/>
      <c r="L76" s="12"/>
      <c r="M76" s="9"/>
      <c r="N76" s="1" t="s">
        <v>236</v>
      </c>
      <c r="O76" s="1" t="s">
        <v>52</v>
      </c>
      <c r="P76" s="1" t="s">
        <v>52</v>
      </c>
      <c r="Q76" s="1" t="s">
        <v>87</v>
      </c>
      <c r="R76" s="1" t="s">
        <v>64</v>
      </c>
      <c r="S76" s="1" t="s">
        <v>64</v>
      </c>
      <c r="T76" s="1" t="s">
        <v>65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1" t="s">
        <v>52</v>
      </c>
      <c r="AS76" s="1" t="s">
        <v>52</v>
      </c>
      <c r="AT76" s="2"/>
      <c r="AU76" s="1" t="s">
        <v>237</v>
      </c>
      <c r="AV76" s="2">
        <v>56</v>
      </c>
    </row>
    <row r="77" spans="1:48" ht="30" customHeight="1">
      <c r="A77" s="9" t="s">
        <v>234</v>
      </c>
      <c r="B77" s="9" t="s">
        <v>238</v>
      </c>
      <c r="C77" s="9" t="s">
        <v>140</v>
      </c>
      <c r="D77" s="10">
        <v>2</v>
      </c>
      <c r="E77" s="12"/>
      <c r="F77" s="12"/>
      <c r="G77" s="12"/>
      <c r="H77" s="12"/>
      <c r="I77" s="12"/>
      <c r="J77" s="12"/>
      <c r="K77" s="12"/>
      <c r="L77" s="12"/>
      <c r="M77" s="9"/>
      <c r="N77" s="1" t="s">
        <v>239</v>
      </c>
      <c r="O77" s="1" t="s">
        <v>52</v>
      </c>
      <c r="P77" s="1" t="s">
        <v>52</v>
      </c>
      <c r="Q77" s="1" t="s">
        <v>87</v>
      </c>
      <c r="R77" s="1" t="s">
        <v>64</v>
      </c>
      <c r="S77" s="1" t="s">
        <v>64</v>
      </c>
      <c r="T77" s="1" t="s">
        <v>65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1" t="s">
        <v>52</v>
      </c>
      <c r="AS77" s="1" t="s">
        <v>52</v>
      </c>
      <c r="AT77" s="2"/>
      <c r="AU77" s="1" t="s">
        <v>240</v>
      </c>
      <c r="AV77" s="2">
        <v>57</v>
      </c>
    </row>
    <row r="78" spans="1:48" ht="30" customHeight="1">
      <c r="A78" s="9" t="s">
        <v>241</v>
      </c>
      <c r="B78" s="9" t="s">
        <v>242</v>
      </c>
      <c r="C78" s="9" t="s">
        <v>140</v>
      </c>
      <c r="D78" s="10">
        <v>4</v>
      </c>
      <c r="E78" s="12"/>
      <c r="F78" s="12"/>
      <c r="G78" s="12"/>
      <c r="H78" s="12"/>
      <c r="I78" s="12"/>
      <c r="J78" s="12"/>
      <c r="K78" s="12"/>
      <c r="L78" s="12"/>
      <c r="M78" s="9"/>
      <c r="N78" s="1" t="s">
        <v>243</v>
      </c>
      <c r="O78" s="1" t="s">
        <v>52</v>
      </c>
      <c r="P78" s="1" t="s">
        <v>52</v>
      </c>
      <c r="Q78" s="1" t="s">
        <v>87</v>
      </c>
      <c r="R78" s="1" t="s">
        <v>64</v>
      </c>
      <c r="S78" s="1" t="s">
        <v>64</v>
      </c>
      <c r="T78" s="1" t="s">
        <v>65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1" t="s">
        <v>52</v>
      </c>
      <c r="AS78" s="1" t="s">
        <v>52</v>
      </c>
      <c r="AT78" s="2"/>
      <c r="AU78" s="1" t="s">
        <v>244</v>
      </c>
      <c r="AV78" s="2">
        <v>58</v>
      </c>
    </row>
    <row r="79" spans="1:48" ht="30" customHeight="1">
      <c r="A79" s="9" t="s">
        <v>245</v>
      </c>
      <c r="B79" s="9" t="s">
        <v>246</v>
      </c>
      <c r="C79" s="9" t="s">
        <v>132</v>
      </c>
      <c r="D79" s="10">
        <v>2</v>
      </c>
      <c r="E79" s="12"/>
      <c r="F79" s="12"/>
      <c r="G79" s="12"/>
      <c r="H79" s="12"/>
      <c r="I79" s="12"/>
      <c r="J79" s="12"/>
      <c r="K79" s="12"/>
      <c r="L79" s="12"/>
      <c r="M79" s="9"/>
      <c r="N79" s="1" t="s">
        <v>247</v>
      </c>
      <c r="O79" s="1" t="s">
        <v>52</v>
      </c>
      <c r="P79" s="1" t="s">
        <v>52</v>
      </c>
      <c r="Q79" s="1" t="s">
        <v>87</v>
      </c>
      <c r="R79" s="1" t="s">
        <v>65</v>
      </c>
      <c r="S79" s="1" t="s">
        <v>64</v>
      </c>
      <c r="T79" s="1" t="s">
        <v>64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1" t="s">
        <v>52</v>
      </c>
      <c r="AS79" s="1" t="s">
        <v>52</v>
      </c>
      <c r="AT79" s="2"/>
      <c r="AU79" s="1" t="s">
        <v>248</v>
      </c>
      <c r="AV79" s="2">
        <v>59</v>
      </c>
    </row>
    <row r="80" spans="1:48" ht="30" customHeight="1">
      <c r="A80" s="9" t="s">
        <v>249</v>
      </c>
      <c r="B80" s="9" t="s">
        <v>250</v>
      </c>
      <c r="C80" s="9" t="s">
        <v>251</v>
      </c>
      <c r="D80" s="10">
        <v>2</v>
      </c>
      <c r="E80" s="12"/>
      <c r="F80" s="12"/>
      <c r="G80" s="12"/>
      <c r="H80" s="12"/>
      <c r="I80" s="12"/>
      <c r="J80" s="12"/>
      <c r="K80" s="12"/>
      <c r="L80" s="12"/>
      <c r="M80" s="9"/>
      <c r="N80" s="1" t="s">
        <v>252</v>
      </c>
      <c r="O80" s="1" t="s">
        <v>52</v>
      </c>
      <c r="P80" s="1" t="s">
        <v>52</v>
      </c>
      <c r="Q80" s="1" t="s">
        <v>87</v>
      </c>
      <c r="R80" s="1" t="s">
        <v>65</v>
      </c>
      <c r="S80" s="1" t="s">
        <v>64</v>
      </c>
      <c r="T80" s="1" t="s">
        <v>64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1" t="s">
        <v>52</v>
      </c>
      <c r="AS80" s="1" t="s">
        <v>52</v>
      </c>
      <c r="AT80" s="2"/>
      <c r="AU80" s="1" t="s">
        <v>253</v>
      </c>
      <c r="AV80" s="2">
        <v>60</v>
      </c>
    </row>
    <row r="81" spans="1:48" ht="30" customHeight="1">
      <c r="A81" s="9" t="s">
        <v>254</v>
      </c>
      <c r="B81" s="9" t="s">
        <v>255</v>
      </c>
      <c r="C81" s="9" t="s">
        <v>256</v>
      </c>
      <c r="D81" s="10">
        <v>4</v>
      </c>
      <c r="E81" s="12"/>
      <c r="F81" s="12"/>
      <c r="G81" s="12"/>
      <c r="H81" s="12"/>
      <c r="I81" s="12"/>
      <c r="J81" s="12"/>
      <c r="K81" s="12"/>
      <c r="L81" s="12"/>
      <c r="M81" s="9"/>
      <c r="N81" s="1" t="s">
        <v>257</v>
      </c>
      <c r="O81" s="1" t="s">
        <v>52</v>
      </c>
      <c r="P81" s="1" t="s">
        <v>52</v>
      </c>
      <c r="Q81" s="1" t="s">
        <v>87</v>
      </c>
      <c r="R81" s="1" t="s">
        <v>65</v>
      </c>
      <c r="S81" s="1" t="s">
        <v>64</v>
      </c>
      <c r="T81" s="1" t="s">
        <v>64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1" t="s">
        <v>52</v>
      </c>
      <c r="AS81" s="1" t="s">
        <v>52</v>
      </c>
      <c r="AT81" s="2"/>
      <c r="AU81" s="1" t="s">
        <v>258</v>
      </c>
      <c r="AV81" s="2">
        <v>61</v>
      </c>
    </row>
    <row r="82" spans="1:48" ht="30" customHeight="1">
      <c r="A82" s="9" t="s">
        <v>259</v>
      </c>
      <c r="B82" s="9" t="s">
        <v>260</v>
      </c>
      <c r="C82" s="9" t="s">
        <v>261</v>
      </c>
      <c r="D82" s="10">
        <v>2</v>
      </c>
      <c r="E82" s="12"/>
      <c r="F82" s="12"/>
      <c r="G82" s="12"/>
      <c r="H82" s="12"/>
      <c r="I82" s="12"/>
      <c r="J82" s="12"/>
      <c r="K82" s="12"/>
      <c r="L82" s="12"/>
      <c r="M82" s="9"/>
      <c r="N82" s="1" t="s">
        <v>262</v>
      </c>
      <c r="O82" s="1" t="s">
        <v>52</v>
      </c>
      <c r="P82" s="1" t="s">
        <v>52</v>
      </c>
      <c r="Q82" s="1" t="s">
        <v>87</v>
      </c>
      <c r="R82" s="1" t="s">
        <v>65</v>
      </c>
      <c r="S82" s="1" t="s">
        <v>64</v>
      </c>
      <c r="T82" s="1" t="s">
        <v>64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1" t="s">
        <v>52</v>
      </c>
      <c r="AS82" s="1" t="s">
        <v>52</v>
      </c>
      <c r="AT82" s="2"/>
      <c r="AU82" s="1" t="s">
        <v>263</v>
      </c>
      <c r="AV82" s="2">
        <v>62</v>
      </c>
    </row>
    <row r="83" spans="1:48" ht="30" customHeight="1">
      <c r="A83" s="9" t="s">
        <v>264</v>
      </c>
      <c r="B83" s="9" t="s">
        <v>265</v>
      </c>
      <c r="C83" s="9" t="s">
        <v>256</v>
      </c>
      <c r="D83" s="10">
        <v>20</v>
      </c>
      <c r="E83" s="12"/>
      <c r="F83" s="12"/>
      <c r="G83" s="12"/>
      <c r="H83" s="12"/>
      <c r="I83" s="12"/>
      <c r="J83" s="12"/>
      <c r="K83" s="12"/>
      <c r="L83" s="12"/>
      <c r="M83" s="9"/>
      <c r="N83" s="1" t="s">
        <v>266</v>
      </c>
      <c r="O83" s="1" t="s">
        <v>52</v>
      </c>
      <c r="P83" s="1" t="s">
        <v>52</v>
      </c>
      <c r="Q83" s="1" t="s">
        <v>87</v>
      </c>
      <c r="R83" s="1" t="s">
        <v>65</v>
      </c>
      <c r="S83" s="1" t="s">
        <v>64</v>
      </c>
      <c r="T83" s="1" t="s">
        <v>64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1" t="s">
        <v>52</v>
      </c>
      <c r="AS83" s="1" t="s">
        <v>52</v>
      </c>
      <c r="AT83" s="2"/>
      <c r="AU83" s="1" t="s">
        <v>267</v>
      </c>
      <c r="AV83" s="2">
        <v>17</v>
      </c>
    </row>
    <row r="84" spans="1:48" ht="30" customHeight="1">
      <c r="A84" s="9" t="s">
        <v>268</v>
      </c>
      <c r="B84" s="9" t="s">
        <v>269</v>
      </c>
      <c r="C84" s="9" t="s">
        <v>270</v>
      </c>
      <c r="D84" s="10">
        <v>6</v>
      </c>
      <c r="E84" s="12"/>
      <c r="F84" s="12"/>
      <c r="G84" s="12"/>
      <c r="H84" s="12"/>
      <c r="I84" s="12"/>
      <c r="J84" s="12"/>
      <c r="K84" s="12"/>
      <c r="L84" s="12"/>
      <c r="M84" s="9"/>
      <c r="N84" s="1" t="s">
        <v>271</v>
      </c>
      <c r="O84" s="1" t="s">
        <v>52</v>
      </c>
      <c r="P84" s="1" t="s">
        <v>52</v>
      </c>
      <c r="Q84" s="1" t="s">
        <v>87</v>
      </c>
      <c r="R84" s="1" t="s">
        <v>65</v>
      </c>
      <c r="S84" s="1" t="s">
        <v>64</v>
      </c>
      <c r="T84" s="1" t="s">
        <v>64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1" t="s">
        <v>52</v>
      </c>
      <c r="AS84" s="1" t="s">
        <v>52</v>
      </c>
      <c r="AT84" s="2"/>
      <c r="AU84" s="1" t="s">
        <v>272</v>
      </c>
      <c r="AV84" s="2">
        <v>63</v>
      </c>
    </row>
    <row r="85" spans="1:48" ht="30" customHeight="1">
      <c r="A85" s="9" t="s">
        <v>268</v>
      </c>
      <c r="B85" s="9" t="s">
        <v>273</v>
      </c>
      <c r="C85" s="9" t="s">
        <v>270</v>
      </c>
      <c r="D85" s="10">
        <v>7</v>
      </c>
      <c r="E85" s="12"/>
      <c r="F85" s="12"/>
      <c r="G85" s="12"/>
      <c r="H85" s="12"/>
      <c r="I85" s="12"/>
      <c r="J85" s="12"/>
      <c r="K85" s="12"/>
      <c r="L85" s="12"/>
      <c r="M85" s="9"/>
      <c r="N85" s="1" t="s">
        <v>274</v>
      </c>
      <c r="O85" s="1" t="s">
        <v>52</v>
      </c>
      <c r="P85" s="1" t="s">
        <v>52</v>
      </c>
      <c r="Q85" s="1" t="s">
        <v>87</v>
      </c>
      <c r="R85" s="1" t="s">
        <v>65</v>
      </c>
      <c r="S85" s="1" t="s">
        <v>64</v>
      </c>
      <c r="T85" s="1" t="s">
        <v>64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1" t="s">
        <v>52</v>
      </c>
      <c r="AS85" s="1" t="s">
        <v>52</v>
      </c>
      <c r="AT85" s="2"/>
      <c r="AU85" s="1" t="s">
        <v>275</v>
      </c>
      <c r="AV85" s="2">
        <v>64</v>
      </c>
    </row>
    <row r="86" spans="1:48" ht="30" customHeight="1">
      <c r="A86" s="9" t="s">
        <v>268</v>
      </c>
      <c r="B86" s="9" t="s">
        <v>276</v>
      </c>
      <c r="C86" s="9" t="s">
        <v>270</v>
      </c>
      <c r="D86" s="10">
        <v>33</v>
      </c>
      <c r="E86" s="12"/>
      <c r="F86" s="12"/>
      <c r="G86" s="12"/>
      <c r="H86" s="12"/>
      <c r="I86" s="12"/>
      <c r="J86" s="12"/>
      <c r="K86" s="12"/>
      <c r="L86" s="12"/>
      <c r="M86" s="9"/>
      <c r="N86" s="1" t="s">
        <v>277</v>
      </c>
      <c r="O86" s="1" t="s">
        <v>52</v>
      </c>
      <c r="P86" s="1" t="s">
        <v>52</v>
      </c>
      <c r="Q86" s="1" t="s">
        <v>87</v>
      </c>
      <c r="R86" s="1" t="s">
        <v>65</v>
      </c>
      <c r="S86" s="1" t="s">
        <v>64</v>
      </c>
      <c r="T86" s="1" t="s">
        <v>64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1" t="s">
        <v>52</v>
      </c>
      <c r="AS86" s="1" t="s">
        <v>52</v>
      </c>
      <c r="AT86" s="2"/>
      <c r="AU86" s="1" t="s">
        <v>278</v>
      </c>
      <c r="AV86" s="2">
        <v>65</v>
      </c>
    </row>
    <row r="87" spans="1:48" ht="30" customHeight="1">
      <c r="A87" s="9" t="s">
        <v>268</v>
      </c>
      <c r="B87" s="9" t="s">
        <v>279</v>
      </c>
      <c r="C87" s="9" t="s">
        <v>270</v>
      </c>
      <c r="D87" s="10">
        <v>12</v>
      </c>
      <c r="E87" s="12"/>
      <c r="F87" s="12"/>
      <c r="G87" s="12"/>
      <c r="H87" s="12"/>
      <c r="I87" s="12"/>
      <c r="J87" s="12"/>
      <c r="K87" s="12"/>
      <c r="L87" s="12"/>
      <c r="M87" s="9"/>
      <c r="N87" s="1" t="s">
        <v>280</v>
      </c>
      <c r="O87" s="1" t="s">
        <v>52</v>
      </c>
      <c r="P87" s="1" t="s">
        <v>52</v>
      </c>
      <c r="Q87" s="1" t="s">
        <v>87</v>
      </c>
      <c r="R87" s="1" t="s">
        <v>65</v>
      </c>
      <c r="S87" s="1" t="s">
        <v>64</v>
      </c>
      <c r="T87" s="1" t="s">
        <v>64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1" t="s">
        <v>52</v>
      </c>
      <c r="AS87" s="1" t="s">
        <v>52</v>
      </c>
      <c r="AT87" s="2"/>
      <c r="AU87" s="1" t="s">
        <v>281</v>
      </c>
      <c r="AV87" s="2">
        <v>66</v>
      </c>
    </row>
    <row r="88" spans="1:48" ht="30" customHeight="1">
      <c r="A88" s="9" t="s">
        <v>268</v>
      </c>
      <c r="B88" s="9" t="s">
        <v>282</v>
      </c>
      <c r="C88" s="9" t="s">
        <v>270</v>
      </c>
      <c r="D88" s="10">
        <v>74</v>
      </c>
      <c r="E88" s="12"/>
      <c r="F88" s="12"/>
      <c r="G88" s="12"/>
      <c r="H88" s="12"/>
      <c r="I88" s="12"/>
      <c r="J88" s="12"/>
      <c r="K88" s="12"/>
      <c r="L88" s="12"/>
      <c r="M88" s="9"/>
      <c r="N88" s="1" t="s">
        <v>283</v>
      </c>
      <c r="O88" s="1" t="s">
        <v>52</v>
      </c>
      <c r="P88" s="1" t="s">
        <v>52</v>
      </c>
      <c r="Q88" s="1" t="s">
        <v>87</v>
      </c>
      <c r="R88" s="1" t="s">
        <v>65</v>
      </c>
      <c r="S88" s="1" t="s">
        <v>64</v>
      </c>
      <c r="T88" s="1" t="s">
        <v>64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1" t="s">
        <v>52</v>
      </c>
      <c r="AS88" s="1" t="s">
        <v>52</v>
      </c>
      <c r="AT88" s="2"/>
      <c r="AU88" s="1" t="s">
        <v>284</v>
      </c>
      <c r="AV88" s="2">
        <v>67</v>
      </c>
    </row>
    <row r="89" spans="1:48" ht="30" customHeight="1">
      <c r="A89" s="9" t="s">
        <v>268</v>
      </c>
      <c r="B89" s="9" t="s">
        <v>285</v>
      </c>
      <c r="C89" s="9" t="s">
        <v>270</v>
      </c>
      <c r="D89" s="10">
        <v>15</v>
      </c>
      <c r="E89" s="12"/>
      <c r="F89" s="12"/>
      <c r="G89" s="12"/>
      <c r="H89" s="12"/>
      <c r="I89" s="12"/>
      <c r="J89" s="12"/>
      <c r="K89" s="12"/>
      <c r="L89" s="12"/>
      <c r="M89" s="9"/>
      <c r="N89" s="1" t="s">
        <v>286</v>
      </c>
      <c r="O89" s="1" t="s">
        <v>52</v>
      </c>
      <c r="P89" s="1" t="s">
        <v>52</v>
      </c>
      <c r="Q89" s="1" t="s">
        <v>87</v>
      </c>
      <c r="R89" s="1" t="s">
        <v>65</v>
      </c>
      <c r="S89" s="1" t="s">
        <v>64</v>
      </c>
      <c r="T89" s="1" t="s">
        <v>64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1" t="s">
        <v>52</v>
      </c>
      <c r="AS89" s="1" t="s">
        <v>52</v>
      </c>
      <c r="AT89" s="2"/>
      <c r="AU89" s="1" t="s">
        <v>287</v>
      </c>
      <c r="AV89" s="2">
        <v>68</v>
      </c>
    </row>
    <row r="90" spans="1:48" ht="30" customHeight="1">
      <c r="A90" s="9" t="s">
        <v>288</v>
      </c>
      <c r="B90" s="9" t="s">
        <v>282</v>
      </c>
      <c r="C90" s="9" t="s">
        <v>132</v>
      </c>
      <c r="D90" s="10">
        <v>14</v>
      </c>
      <c r="E90" s="12"/>
      <c r="F90" s="12"/>
      <c r="G90" s="12"/>
      <c r="H90" s="12"/>
      <c r="I90" s="12"/>
      <c r="J90" s="12"/>
      <c r="K90" s="12"/>
      <c r="L90" s="12"/>
      <c r="M90" s="9"/>
      <c r="N90" s="1" t="s">
        <v>289</v>
      </c>
      <c r="O90" s="1" t="s">
        <v>52</v>
      </c>
      <c r="P90" s="1" t="s">
        <v>52</v>
      </c>
      <c r="Q90" s="1" t="s">
        <v>87</v>
      </c>
      <c r="R90" s="1" t="s">
        <v>65</v>
      </c>
      <c r="S90" s="1" t="s">
        <v>64</v>
      </c>
      <c r="T90" s="1" t="s">
        <v>64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1" t="s">
        <v>52</v>
      </c>
      <c r="AS90" s="1" t="s">
        <v>52</v>
      </c>
      <c r="AT90" s="2"/>
      <c r="AU90" s="1" t="s">
        <v>290</v>
      </c>
      <c r="AV90" s="2">
        <v>69</v>
      </c>
    </row>
    <row r="91" spans="1:48" ht="30" customHeight="1">
      <c r="A91" s="9" t="s">
        <v>288</v>
      </c>
      <c r="B91" s="9" t="s">
        <v>285</v>
      </c>
      <c r="C91" s="9" t="s">
        <v>132</v>
      </c>
      <c r="D91" s="10">
        <v>3</v>
      </c>
      <c r="E91" s="12"/>
      <c r="F91" s="12"/>
      <c r="G91" s="12"/>
      <c r="H91" s="12"/>
      <c r="I91" s="12"/>
      <c r="J91" s="12"/>
      <c r="K91" s="12"/>
      <c r="L91" s="12"/>
      <c r="M91" s="9"/>
      <c r="N91" s="1" t="s">
        <v>291</v>
      </c>
      <c r="O91" s="1" t="s">
        <v>52</v>
      </c>
      <c r="P91" s="1" t="s">
        <v>52</v>
      </c>
      <c r="Q91" s="1" t="s">
        <v>87</v>
      </c>
      <c r="R91" s="1" t="s">
        <v>65</v>
      </c>
      <c r="S91" s="1" t="s">
        <v>64</v>
      </c>
      <c r="T91" s="1" t="s">
        <v>64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1" t="s">
        <v>52</v>
      </c>
      <c r="AS91" s="1" t="s">
        <v>52</v>
      </c>
      <c r="AT91" s="2"/>
      <c r="AU91" s="1" t="s">
        <v>292</v>
      </c>
      <c r="AV91" s="2">
        <v>70</v>
      </c>
    </row>
    <row r="92" spans="1:48" ht="30" customHeight="1">
      <c r="A92" s="9" t="s">
        <v>293</v>
      </c>
      <c r="B92" s="9" t="s">
        <v>273</v>
      </c>
      <c r="C92" s="9" t="s">
        <v>132</v>
      </c>
      <c r="D92" s="10">
        <v>3</v>
      </c>
      <c r="E92" s="12"/>
      <c r="F92" s="12"/>
      <c r="G92" s="12"/>
      <c r="H92" s="12"/>
      <c r="I92" s="12"/>
      <c r="J92" s="12"/>
      <c r="K92" s="12"/>
      <c r="L92" s="12"/>
      <c r="M92" s="9"/>
      <c r="N92" s="1" t="s">
        <v>294</v>
      </c>
      <c r="O92" s="1" t="s">
        <v>52</v>
      </c>
      <c r="P92" s="1" t="s">
        <v>52</v>
      </c>
      <c r="Q92" s="1" t="s">
        <v>87</v>
      </c>
      <c r="R92" s="1" t="s">
        <v>65</v>
      </c>
      <c r="S92" s="1" t="s">
        <v>64</v>
      </c>
      <c r="T92" s="1" t="s">
        <v>64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1" t="s">
        <v>52</v>
      </c>
      <c r="AS92" s="1" t="s">
        <v>52</v>
      </c>
      <c r="AT92" s="2"/>
      <c r="AU92" s="1" t="s">
        <v>295</v>
      </c>
      <c r="AV92" s="2">
        <v>71</v>
      </c>
    </row>
    <row r="93" spans="1:48" ht="30" customHeight="1">
      <c r="A93" s="9" t="s">
        <v>293</v>
      </c>
      <c r="B93" s="9" t="s">
        <v>276</v>
      </c>
      <c r="C93" s="9" t="s">
        <v>132</v>
      </c>
      <c r="D93" s="10">
        <v>5</v>
      </c>
      <c r="E93" s="12"/>
      <c r="F93" s="12"/>
      <c r="G93" s="12"/>
      <c r="H93" s="12"/>
      <c r="I93" s="12"/>
      <c r="J93" s="12"/>
      <c r="K93" s="12"/>
      <c r="L93" s="12"/>
      <c r="M93" s="9"/>
      <c r="N93" s="1" t="s">
        <v>296</v>
      </c>
      <c r="O93" s="1" t="s">
        <v>52</v>
      </c>
      <c r="P93" s="1" t="s">
        <v>52</v>
      </c>
      <c r="Q93" s="1" t="s">
        <v>87</v>
      </c>
      <c r="R93" s="1" t="s">
        <v>65</v>
      </c>
      <c r="S93" s="1" t="s">
        <v>64</v>
      </c>
      <c r="T93" s="1" t="s">
        <v>64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1" t="s">
        <v>52</v>
      </c>
      <c r="AS93" s="1" t="s">
        <v>52</v>
      </c>
      <c r="AT93" s="2"/>
      <c r="AU93" s="1" t="s">
        <v>297</v>
      </c>
      <c r="AV93" s="2">
        <v>72</v>
      </c>
    </row>
    <row r="94" spans="1:48" ht="30" customHeight="1">
      <c r="A94" s="9" t="s">
        <v>293</v>
      </c>
      <c r="B94" s="9" t="s">
        <v>279</v>
      </c>
      <c r="C94" s="9" t="s">
        <v>132</v>
      </c>
      <c r="D94" s="10">
        <v>2</v>
      </c>
      <c r="E94" s="12"/>
      <c r="F94" s="12"/>
      <c r="G94" s="12"/>
      <c r="H94" s="12"/>
      <c r="I94" s="12"/>
      <c r="J94" s="12"/>
      <c r="K94" s="12"/>
      <c r="L94" s="12"/>
      <c r="M94" s="9"/>
      <c r="N94" s="1" t="s">
        <v>298</v>
      </c>
      <c r="O94" s="1" t="s">
        <v>52</v>
      </c>
      <c r="P94" s="1" t="s">
        <v>52</v>
      </c>
      <c r="Q94" s="1" t="s">
        <v>87</v>
      </c>
      <c r="R94" s="1" t="s">
        <v>65</v>
      </c>
      <c r="S94" s="1" t="s">
        <v>64</v>
      </c>
      <c r="T94" s="1" t="s">
        <v>64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1" t="s">
        <v>52</v>
      </c>
      <c r="AS94" s="1" t="s">
        <v>52</v>
      </c>
      <c r="AT94" s="2"/>
      <c r="AU94" s="1" t="s">
        <v>299</v>
      </c>
      <c r="AV94" s="2">
        <v>73</v>
      </c>
    </row>
    <row r="95" spans="1:48" ht="30" customHeight="1">
      <c r="A95" s="9" t="s">
        <v>293</v>
      </c>
      <c r="B95" s="9" t="s">
        <v>282</v>
      </c>
      <c r="C95" s="9" t="s">
        <v>132</v>
      </c>
      <c r="D95" s="10">
        <v>23</v>
      </c>
      <c r="E95" s="12"/>
      <c r="F95" s="12"/>
      <c r="G95" s="12"/>
      <c r="H95" s="12"/>
      <c r="I95" s="12"/>
      <c r="J95" s="12"/>
      <c r="K95" s="12"/>
      <c r="L95" s="12"/>
      <c r="M95" s="9"/>
      <c r="N95" s="1" t="s">
        <v>300</v>
      </c>
      <c r="O95" s="1" t="s">
        <v>52</v>
      </c>
      <c r="P95" s="1" t="s">
        <v>52</v>
      </c>
      <c r="Q95" s="1" t="s">
        <v>87</v>
      </c>
      <c r="R95" s="1" t="s">
        <v>65</v>
      </c>
      <c r="S95" s="1" t="s">
        <v>64</v>
      </c>
      <c r="T95" s="1" t="s">
        <v>64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1" t="s">
        <v>52</v>
      </c>
      <c r="AS95" s="1" t="s">
        <v>52</v>
      </c>
      <c r="AT95" s="2"/>
      <c r="AU95" s="1" t="s">
        <v>301</v>
      </c>
      <c r="AV95" s="2">
        <v>74</v>
      </c>
    </row>
    <row r="96" spans="1:48" ht="30" customHeight="1">
      <c r="A96" s="9" t="s">
        <v>293</v>
      </c>
      <c r="B96" s="9" t="s">
        <v>285</v>
      </c>
      <c r="C96" s="9" t="s">
        <v>132</v>
      </c>
      <c r="D96" s="10">
        <v>3</v>
      </c>
      <c r="E96" s="12"/>
      <c r="F96" s="12"/>
      <c r="G96" s="12"/>
      <c r="H96" s="12"/>
      <c r="I96" s="12"/>
      <c r="J96" s="12"/>
      <c r="K96" s="12"/>
      <c r="L96" s="12"/>
      <c r="M96" s="9"/>
      <c r="N96" s="1" t="s">
        <v>302</v>
      </c>
      <c r="O96" s="1" t="s">
        <v>52</v>
      </c>
      <c r="P96" s="1" t="s">
        <v>52</v>
      </c>
      <c r="Q96" s="1" t="s">
        <v>87</v>
      </c>
      <c r="R96" s="1" t="s">
        <v>65</v>
      </c>
      <c r="S96" s="1" t="s">
        <v>64</v>
      </c>
      <c r="T96" s="1" t="s">
        <v>64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1" t="s">
        <v>52</v>
      </c>
      <c r="AS96" s="1" t="s">
        <v>52</v>
      </c>
      <c r="AT96" s="2"/>
      <c r="AU96" s="1" t="s">
        <v>303</v>
      </c>
      <c r="AV96" s="2">
        <v>75</v>
      </c>
    </row>
    <row r="97" spans="1:48" ht="30" customHeight="1">
      <c r="A97" s="9" t="s">
        <v>449</v>
      </c>
      <c r="B97" s="9" t="s">
        <v>52</v>
      </c>
      <c r="C97" s="9" t="s">
        <v>450</v>
      </c>
      <c r="D97" s="10">
        <v>1</v>
      </c>
      <c r="E97" s="12"/>
      <c r="F97" s="12"/>
      <c r="G97" s="12"/>
      <c r="H97" s="12"/>
      <c r="I97" s="12"/>
      <c r="J97" s="12"/>
      <c r="K97" s="12"/>
      <c r="L97" s="12"/>
      <c r="M97" s="9"/>
      <c r="N97" s="1" t="s">
        <v>302</v>
      </c>
      <c r="O97" s="1" t="s">
        <v>52</v>
      </c>
      <c r="P97" s="1" t="s">
        <v>52</v>
      </c>
      <c r="Q97" s="1" t="s">
        <v>87</v>
      </c>
      <c r="R97" s="1" t="s">
        <v>65</v>
      </c>
      <c r="S97" s="1" t="s">
        <v>64</v>
      </c>
      <c r="T97" s="1" t="s">
        <v>64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1" t="s">
        <v>52</v>
      </c>
      <c r="AS97" s="1" t="s">
        <v>52</v>
      </c>
      <c r="AT97" s="2"/>
      <c r="AU97" s="1" t="s">
        <v>303</v>
      </c>
      <c r="AV97" s="2">
        <v>75</v>
      </c>
    </row>
    <row r="98" spans="1:48" ht="30" customHeight="1">
      <c r="A98" s="9" t="s">
        <v>71</v>
      </c>
      <c r="B98" s="9" t="s">
        <v>72</v>
      </c>
      <c r="C98" s="9" t="s">
        <v>73</v>
      </c>
      <c r="D98" s="10">
        <v>5</v>
      </c>
      <c r="E98" s="12"/>
      <c r="F98" s="12"/>
      <c r="G98" s="12"/>
      <c r="H98" s="12"/>
      <c r="I98" s="12"/>
      <c r="J98" s="12"/>
      <c r="K98" s="12"/>
      <c r="L98" s="12"/>
      <c r="M98" s="9"/>
      <c r="N98" s="1" t="s">
        <v>74</v>
      </c>
      <c r="O98" s="1" t="s">
        <v>52</v>
      </c>
      <c r="P98" s="1" t="s">
        <v>52</v>
      </c>
      <c r="Q98" s="1" t="s">
        <v>87</v>
      </c>
      <c r="R98" s="1" t="s">
        <v>64</v>
      </c>
      <c r="S98" s="1" t="s">
        <v>64</v>
      </c>
      <c r="T98" s="1" t="s">
        <v>65</v>
      </c>
      <c r="U98" s="2"/>
      <c r="V98" s="2"/>
      <c r="W98" s="2"/>
      <c r="X98" s="2"/>
      <c r="Y98" s="2">
        <v>2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1" t="s">
        <v>52</v>
      </c>
      <c r="AS98" s="1" t="s">
        <v>52</v>
      </c>
      <c r="AT98" s="2"/>
      <c r="AU98" s="1" t="s">
        <v>304</v>
      </c>
      <c r="AV98" s="2">
        <v>76</v>
      </c>
    </row>
    <row r="99" spans="1:48" ht="30" customHeight="1">
      <c r="A99" s="9" t="s">
        <v>305</v>
      </c>
      <c r="B99" s="9" t="s">
        <v>72</v>
      </c>
      <c r="C99" s="9" t="s">
        <v>73</v>
      </c>
      <c r="D99" s="10">
        <v>9</v>
      </c>
      <c r="E99" s="12"/>
      <c r="F99" s="12"/>
      <c r="G99" s="12"/>
      <c r="H99" s="12"/>
      <c r="I99" s="12"/>
      <c r="J99" s="12"/>
      <c r="K99" s="12"/>
      <c r="L99" s="12"/>
      <c r="M99" s="9"/>
      <c r="N99" s="1" t="s">
        <v>306</v>
      </c>
      <c r="O99" s="1" t="s">
        <v>52</v>
      </c>
      <c r="P99" s="1" t="s">
        <v>52</v>
      </c>
      <c r="Q99" s="1" t="s">
        <v>87</v>
      </c>
      <c r="R99" s="1" t="s">
        <v>64</v>
      </c>
      <c r="S99" s="1" t="s">
        <v>64</v>
      </c>
      <c r="T99" s="1" t="s">
        <v>65</v>
      </c>
      <c r="U99" s="2"/>
      <c r="V99" s="2"/>
      <c r="W99" s="2"/>
      <c r="X99" s="2"/>
      <c r="Y99" s="2">
        <v>2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1" t="s">
        <v>52</v>
      </c>
      <c r="AS99" s="1" t="s">
        <v>52</v>
      </c>
      <c r="AT99" s="2"/>
      <c r="AU99" s="1" t="s">
        <v>307</v>
      </c>
      <c r="AV99" s="2">
        <v>77</v>
      </c>
    </row>
    <row r="100" spans="1:48" ht="30" customHeight="1">
      <c r="A100" s="9" t="s">
        <v>79</v>
      </c>
      <c r="B100" s="9" t="s">
        <v>80</v>
      </c>
      <c r="C100" s="9" t="s">
        <v>81</v>
      </c>
      <c r="D100" s="10">
        <v>1</v>
      </c>
      <c r="E100" s="12"/>
      <c r="F100" s="12"/>
      <c r="G100" s="12"/>
      <c r="H100" s="12"/>
      <c r="I100" s="12"/>
      <c r="J100" s="12"/>
      <c r="K100" s="12"/>
      <c r="L100" s="12"/>
      <c r="M100" s="9"/>
      <c r="N100" s="1" t="s">
        <v>308</v>
      </c>
      <c r="O100" s="1" t="s">
        <v>52</v>
      </c>
      <c r="P100" s="1" t="s">
        <v>52</v>
      </c>
      <c r="Q100" s="1" t="s">
        <v>87</v>
      </c>
      <c r="R100" s="1" t="s">
        <v>64</v>
      </c>
      <c r="S100" s="1" t="s">
        <v>64</v>
      </c>
      <c r="T100" s="1" t="s">
        <v>64</v>
      </c>
      <c r="U100" s="2">
        <v>1</v>
      </c>
      <c r="V100" s="2">
        <v>0</v>
      </c>
      <c r="W100" s="2">
        <v>0.03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1" t="s">
        <v>52</v>
      </c>
      <c r="AS100" s="1" t="s">
        <v>52</v>
      </c>
      <c r="AT100" s="2"/>
      <c r="AU100" s="1" t="s">
        <v>309</v>
      </c>
      <c r="AV100" s="2">
        <v>115</v>
      </c>
    </row>
    <row r="101" spans="1:13" ht="30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30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30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30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30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30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4" ht="30" customHeight="1">
      <c r="A107" s="9" t="s">
        <v>84</v>
      </c>
      <c r="B107" s="10"/>
      <c r="C107" s="10"/>
      <c r="D107" s="10"/>
      <c r="E107" s="10"/>
      <c r="F107" s="12"/>
      <c r="G107" s="10"/>
      <c r="H107" s="12"/>
      <c r="I107" s="10"/>
      <c r="J107" s="12"/>
      <c r="K107" s="10"/>
      <c r="L107" s="12"/>
      <c r="M107" s="10"/>
      <c r="N107" t="s">
        <v>85</v>
      </c>
    </row>
    <row r="108" spans="1:48" ht="30" customHeight="1">
      <c r="A108" s="9" t="s">
        <v>312</v>
      </c>
      <c r="B108" s="9" t="s">
        <v>52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2"/>
      <c r="O108" s="2"/>
      <c r="P108" s="2"/>
      <c r="Q108" s="1" t="s">
        <v>313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30" customHeight="1">
      <c r="A109" s="9" t="s">
        <v>71</v>
      </c>
      <c r="B109" s="9" t="s">
        <v>72</v>
      </c>
      <c r="C109" s="9" t="s">
        <v>73</v>
      </c>
      <c r="D109" s="10">
        <v>6</v>
      </c>
      <c r="E109" s="12"/>
      <c r="F109" s="12"/>
      <c r="G109" s="12"/>
      <c r="H109" s="12"/>
      <c r="I109" s="12"/>
      <c r="J109" s="12"/>
      <c r="K109" s="12"/>
      <c r="L109" s="12"/>
      <c r="M109" s="9"/>
      <c r="N109" s="1" t="s">
        <v>74</v>
      </c>
      <c r="O109" s="1" t="s">
        <v>52</v>
      </c>
      <c r="P109" s="1" t="s">
        <v>52</v>
      </c>
      <c r="Q109" s="1" t="s">
        <v>313</v>
      </c>
      <c r="R109" s="1" t="s">
        <v>64</v>
      </c>
      <c r="S109" s="1" t="s">
        <v>64</v>
      </c>
      <c r="T109" s="1" t="s">
        <v>65</v>
      </c>
      <c r="U109" s="2"/>
      <c r="V109" s="2"/>
      <c r="W109" s="2"/>
      <c r="X109" s="2">
        <v>1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1" t="s">
        <v>52</v>
      </c>
      <c r="AS109" s="1" t="s">
        <v>52</v>
      </c>
      <c r="AT109" s="2"/>
      <c r="AU109" s="1" t="s">
        <v>314</v>
      </c>
      <c r="AV109" s="2">
        <v>86</v>
      </c>
    </row>
    <row r="110" spans="1:48" ht="30" customHeight="1">
      <c r="A110" s="9" t="s">
        <v>305</v>
      </c>
      <c r="B110" s="9" t="s">
        <v>72</v>
      </c>
      <c r="C110" s="9" t="s">
        <v>73</v>
      </c>
      <c r="D110" s="10">
        <v>5</v>
      </c>
      <c r="E110" s="12"/>
      <c r="F110" s="12"/>
      <c r="G110" s="12"/>
      <c r="H110" s="12"/>
      <c r="I110" s="12"/>
      <c r="J110" s="12"/>
      <c r="K110" s="12"/>
      <c r="L110" s="12"/>
      <c r="M110" s="9"/>
      <c r="N110" s="1" t="s">
        <v>306</v>
      </c>
      <c r="O110" s="1" t="s">
        <v>52</v>
      </c>
      <c r="P110" s="1" t="s">
        <v>52</v>
      </c>
      <c r="Q110" s="1" t="s">
        <v>313</v>
      </c>
      <c r="R110" s="1" t="s">
        <v>64</v>
      </c>
      <c r="S110" s="1" t="s">
        <v>64</v>
      </c>
      <c r="T110" s="1" t="s">
        <v>65</v>
      </c>
      <c r="U110" s="2"/>
      <c r="V110" s="2"/>
      <c r="W110" s="2"/>
      <c r="X110" s="2">
        <v>1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1" t="s">
        <v>52</v>
      </c>
      <c r="AS110" s="1" t="s">
        <v>52</v>
      </c>
      <c r="AT110" s="2"/>
      <c r="AU110" s="1" t="s">
        <v>315</v>
      </c>
      <c r="AV110" s="2">
        <v>87</v>
      </c>
    </row>
    <row r="111" spans="1:48" ht="30" customHeight="1">
      <c r="A111" s="9" t="s">
        <v>76</v>
      </c>
      <c r="B111" s="9" t="s">
        <v>72</v>
      </c>
      <c r="C111" s="9" t="s">
        <v>73</v>
      </c>
      <c r="D111" s="10">
        <v>1</v>
      </c>
      <c r="E111" s="12"/>
      <c r="F111" s="12"/>
      <c r="G111" s="12"/>
      <c r="H111" s="12"/>
      <c r="I111" s="12"/>
      <c r="J111" s="12"/>
      <c r="K111" s="12"/>
      <c r="L111" s="12"/>
      <c r="M111" s="9"/>
      <c r="N111" s="1" t="s">
        <v>77</v>
      </c>
      <c r="O111" s="1" t="s">
        <v>52</v>
      </c>
      <c r="P111" s="1" t="s">
        <v>52</v>
      </c>
      <c r="Q111" s="1" t="s">
        <v>313</v>
      </c>
      <c r="R111" s="1" t="s">
        <v>64</v>
      </c>
      <c r="S111" s="1" t="s">
        <v>64</v>
      </c>
      <c r="T111" s="1" t="s">
        <v>65</v>
      </c>
      <c r="U111" s="2"/>
      <c r="V111" s="2"/>
      <c r="W111" s="2"/>
      <c r="X111" s="2">
        <v>1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1" t="s">
        <v>52</v>
      </c>
      <c r="AS111" s="1" t="s">
        <v>52</v>
      </c>
      <c r="AT111" s="2"/>
      <c r="AU111" s="1" t="s">
        <v>316</v>
      </c>
      <c r="AV111" s="2">
        <v>88</v>
      </c>
    </row>
    <row r="112" spans="1:48" ht="30" customHeight="1">
      <c r="A112" s="9" t="s">
        <v>79</v>
      </c>
      <c r="B112" s="9" t="s">
        <v>80</v>
      </c>
      <c r="C112" s="9" t="s">
        <v>81</v>
      </c>
      <c r="D112" s="10">
        <v>1</v>
      </c>
      <c r="E112" s="12"/>
      <c r="F112" s="12"/>
      <c r="G112" s="12"/>
      <c r="H112" s="12"/>
      <c r="I112" s="12"/>
      <c r="J112" s="12"/>
      <c r="K112" s="12"/>
      <c r="L112" s="12"/>
      <c r="M112" s="9"/>
      <c r="N112" s="1" t="s">
        <v>82</v>
      </c>
      <c r="O112" s="1" t="s">
        <v>52</v>
      </c>
      <c r="P112" s="1" t="s">
        <v>52</v>
      </c>
      <c r="Q112" s="1" t="s">
        <v>313</v>
      </c>
      <c r="R112" s="1" t="s">
        <v>64</v>
      </c>
      <c r="S112" s="1" t="s">
        <v>64</v>
      </c>
      <c r="T112" s="1" t="s">
        <v>64</v>
      </c>
      <c r="U112" s="2">
        <v>1</v>
      </c>
      <c r="V112" s="2">
        <v>0</v>
      </c>
      <c r="W112" s="2">
        <v>0.03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1" t="s">
        <v>52</v>
      </c>
      <c r="AS112" s="1" t="s">
        <v>52</v>
      </c>
      <c r="AT112" s="2"/>
      <c r="AU112" s="1" t="s">
        <v>317</v>
      </c>
      <c r="AV112" s="2">
        <v>116</v>
      </c>
    </row>
    <row r="113" spans="1:13" ht="30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30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30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30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30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30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30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30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30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30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30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30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30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30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30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30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30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30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30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30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4" ht="30" customHeight="1">
      <c r="A133" s="9" t="s">
        <v>84</v>
      </c>
      <c r="B133" s="10"/>
      <c r="C133" s="10"/>
      <c r="D133" s="10"/>
      <c r="E133" s="10"/>
      <c r="F133" s="12"/>
      <c r="G133" s="10"/>
      <c r="H133" s="12"/>
      <c r="I133" s="10"/>
      <c r="J133" s="12"/>
      <c r="K133" s="10"/>
      <c r="L133" s="12"/>
      <c r="M133" s="10"/>
      <c r="N133" t="s">
        <v>85</v>
      </c>
    </row>
    <row r="134" spans="1:48" ht="30" customHeight="1">
      <c r="A134" s="9" t="s">
        <v>318</v>
      </c>
      <c r="B134" s="9" t="s">
        <v>52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2"/>
      <c r="O134" s="2"/>
      <c r="P134" s="2"/>
      <c r="Q134" s="1" t="s">
        <v>319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30" customHeight="1">
      <c r="A135" s="9" t="s">
        <v>71</v>
      </c>
      <c r="B135" s="9" t="s">
        <v>72</v>
      </c>
      <c r="C135" s="9" t="s">
        <v>73</v>
      </c>
      <c r="D135" s="10">
        <v>2</v>
      </c>
      <c r="E135" s="12"/>
      <c r="F135" s="12"/>
      <c r="G135" s="12"/>
      <c r="H135" s="12"/>
      <c r="I135" s="12"/>
      <c r="J135" s="12"/>
      <c r="K135" s="12"/>
      <c r="L135" s="12"/>
      <c r="M135" s="9"/>
      <c r="N135" s="1" t="s">
        <v>74</v>
      </c>
      <c r="O135" s="1" t="s">
        <v>52</v>
      </c>
      <c r="P135" s="1" t="s">
        <v>52</v>
      </c>
      <c r="Q135" s="1" t="s">
        <v>319</v>
      </c>
      <c r="R135" s="1" t="s">
        <v>64</v>
      </c>
      <c r="S135" s="1" t="s">
        <v>64</v>
      </c>
      <c r="T135" s="1" t="s">
        <v>65</v>
      </c>
      <c r="U135" s="2"/>
      <c r="V135" s="2"/>
      <c r="W135" s="2"/>
      <c r="X135" s="2">
        <v>1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1" t="s">
        <v>52</v>
      </c>
      <c r="AS135" s="1" t="s">
        <v>52</v>
      </c>
      <c r="AT135" s="2"/>
      <c r="AU135" s="1" t="s">
        <v>320</v>
      </c>
      <c r="AV135" s="2">
        <v>99</v>
      </c>
    </row>
    <row r="136" spans="1:48" ht="30" customHeight="1">
      <c r="A136" s="9" t="s">
        <v>305</v>
      </c>
      <c r="B136" s="9" t="s">
        <v>72</v>
      </c>
      <c r="C136" s="9" t="s">
        <v>73</v>
      </c>
      <c r="D136" s="10">
        <v>2</v>
      </c>
      <c r="E136" s="12"/>
      <c r="F136" s="12"/>
      <c r="G136" s="12"/>
      <c r="H136" s="12"/>
      <c r="I136" s="12"/>
      <c r="J136" s="12"/>
      <c r="K136" s="12"/>
      <c r="L136" s="12"/>
      <c r="M136" s="9"/>
      <c r="N136" s="1" t="s">
        <v>306</v>
      </c>
      <c r="O136" s="1" t="s">
        <v>52</v>
      </c>
      <c r="P136" s="1" t="s">
        <v>52</v>
      </c>
      <c r="Q136" s="1" t="s">
        <v>319</v>
      </c>
      <c r="R136" s="1" t="s">
        <v>64</v>
      </c>
      <c r="S136" s="1" t="s">
        <v>64</v>
      </c>
      <c r="T136" s="1" t="s">
        <v>65</v>
      </c>
      <c r="U136" s="2"/>
      <c r="V136" s="2"/>
      <c r="W136" s="2"/>
      <c r="X136" s="2">
        <v>1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1" t="s">
        <v>52</v>
      </c>
      <c r="AS136" s="1" t="s">
        <v>52</v>
      </c>
      <c r="AT136" s="2"/>
      <c r="AU136" s="1" t="s">
        <v>321</v>
      </c>
      <c r="AV136" s="2">
        <v>100</v>
      </c>
    </row>
    <row r="137" spans="1:48" ht="30" customHeight="1">
      <c r="A137" s="9" t="s">
        <v>322</v>
      </c>
      <c r="B137" s="9" t="s">
        <v>72</v>
      </c>
      <c r="C137" s="9" t="s">
        <v>73</v>
      </c>
      <c r="D137" s="10">
        <v>1</v>
      </c>
      <c r="E137" s="12"/>
      <c r="F137" s="12"/>
      <c r="G137" s="12"/>
      <c r="H137" s="12"/>
      <c r="I137" s="12"/>
      <c r="J137" s="12"/>
      <c r="K137" s="12"/>
      <c r="L137" s="12"/>
      <c r="M137" s="9"/>
      <c r="N137" s="1" t="s">
        <v>323</v>
      </c>
      <c r="O137" s="1" t="s">
        <v>52</v>
      </c>
      <c r="P137" s="1" t="s">
        <v>52</v>
      </c>
      <c r="Q137" s="1" t="s">
        <v>319</v>
      </c>
      <c r="R137" s="1" t="s">
        <v>64</v>
      </c>
      <c r="S137" s="1" t="s">
        <v>64</v>
      </c>
      <c r="T137" s="1" t="s">
        <v>65</v>
      </c>
      <c r="U137" s="2"/>
      <c r="V137" s="2"/>
      <c r="W137" s="2"/>
      <c r="X137" s="2">
        <v>1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1" t="s">
        <v>52</v>
      </c>
      <c r="AS137" s="1" t="s">
        <v>52</v>
      </c>
      <c r="AT137" s="2"/>
      <c r="AU137" s="1" t="s">
        <v>324</v>
      </c>
      <c r="AV137" s="2">
        <v>101</v>
      </c>
    </row>
    <row r="138" spans="1:48" ht="30" customHeight="1">
      <c r="A138" s="9" t="s">
        <v>79</v>
      </c>
      <c r="B138" s="9" t="s">
        <v>80</v>
      </c>
      <c r="C138" s="9" t="s">
        <v>81</v>
      </c>
      <c r="D138" s="10">
        <v>1</v>
      </c>
      <c r="E138" s="12"/>
      <c r="F138" s="12"/>
      <c r="G138" s="12"/>
      <c r="H138" s="12"/>
      <c r="I138" s="12"/>
      <c r="J138" s="12"/>
      <c r="K138" s="12"/>
      <c r="L138" s="12"/>
      <c r="M138" s="9"/>
      <c r="N138" s="1" t="s">
        <v>82</v>
      </c>
      <c r="O138" s="1" t="s">
        <v>52</v>
      </c>
      <c r="P138" s="1" t="s">
        <v>52</v>
      </c>
      <c r="Q138" s="1" t="s">
        <v>319</v>
      </c>
      <c r="R138" s="1" t="s">
        <v>64</v>
      </c>
      <c r="S138" s="1" t="s">
        <v>64</v>
      </c>
      <c r="T138" s="1" t="s">
        <v>64</v>
      </c>
      <c r="U138" s="2">
        <v>1</v>
      </c>
      <c r="V138" s="2">
        <v>0</v>
      </c>
      <c r="W138" s="2">
        <v>0.03</v>
      </c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1" t="s">
        <v>52</v>
      </c>
      <c r="AS138" s="1" t="s">
        <v>52</v>
      </c>
      <c r="AT138" s="2"/>
      <c r="AU138" s="1" t="s">
        <v>325</v>
      </c>
      <c r="AV138" s="2">
        <v>117</v>
      </c>
    </row>
    <row r="139" spans="1:13" ht="30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30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30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30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30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30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30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30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30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30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30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30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30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30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30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30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30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30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30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30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4" ht="30" customHeight="1">
      <c r="A159" s="9" t="s">
        <v>84</v>
      </c>
      <c r="B159" s="10"/>
      <c r="C159" s="10"/>
      <c r="D159" s="10"/>
      <c r="E159" s="10"/>
      <c r="F159" s="12"/>
      <c r="G159" s="10"/>
      <c r="H159" s="12"/>
      <c r="I159" s="10"/>
      <c r="J159" s="12"/>
      <c r="K159" s="10"/>
      <c r="L159" s="12"/>
      <c r="M159" s="10"/>
      <c r="N159" t="s">
        <v>85</v>
      </c>
    </row>
    <row r="160" spans="1:48" ht="30" customHeight="1">
      <c r="A160" s="9" t="s">
        <v>329</v>
      </c>
      <c r="B160" s="9" t="s">
        <v>52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2"/>
      <c r="O160" s="2"/>
      <c r="P160" s="2"/>
      <c r="Q160" s="1" t="s">
        <v>330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30" customHeight="1">
      <c r="A161" s="9" t="s">
        <v>331</v>
      </c>
      <c r="B161" s="9" t="s">
        <v>52</v>
      </c>
      <c r="C161" s="9" t="s">
        <v>332</v>
      </c>
      <c r="D161" s="10">
        <v>-297</v>
      </c>
      <c r="E161" s="12"/>
      <c r="F161" s="12"/>
      <c r="G161" s="12"/>
      <c r="H161" s="12"/>
      <c r="I161" s="12"/>
      <c r="J161" s="12"/>
      <c r="K161" s="12"/>
      <c r="L161" s="12"/>
      <c r="M161" s="9"/>
      <c r="N161" s="1" t="s">
        <v>333</v>
      </c>
      <c r="O161" s="1" t="s">
        <v>52</v>
      </c>
      <c r="P161" s="1" t="s">
        <v>52</v>
      </c>
      <c r="Q161" s="1" t="s">
        <v>330</v>
      </c>
      <c r="R161" s="1" t="s">
        <v>64</v>
      </c>
      <c r="S161" s="1" t="s">
        <v>64</v>
      </c>
      <c r="T161" s="1" t="s">
        <v>65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1" t="s">
        <v>52</v>
      </c>
      <c r="AS161" s="1" t="s">
        <v>52</v>
      </c>
      <c r="AT161" s="2"/>
      <c r="AU161" s="1" t="s">
        <v>334</v>
      </c>
      <c r="AV161" s="2">
        <v>104</v>
      </c>
    </row>
    <row r="162" spans="1:48" ht="30" customHeight="1">
      <c r="A162" s="9" t="s">
        <v>335</v>
      </c>
      <c r="B162" s="9" t="s">
        <v>52</v>
      </c>
      <c r="C162" s="9" t="s">
        <v>332</v>
      </c>
      <c r="D162" s="10">
        <v>-126</v>
      </c>
      <c r="E162" s="12"/>
      <c r="F162" s="12"/>
      <c r="G162" s="12"/>
      <c r="H162" s="12"/>
      <c r="I162" s="12"/>
      <c r="J162" s="12"/>
      <c r="K162" s="12"/>
      <c r="L162" s="12"/>
      <c r="M162" s="9"/>
      <c r="N162" s="1" t="s">
        <v>336</v>
      </c>
      <c r="O162" s="1" t="s">
        <v>52</v>
      </c>
      <c r="P162" s="1" t="s">
        <v>52</v>
      </c>
      <c r="Q162" s="1" t="s">
        <v>330</v>
      </c>
      <c r="R162" s="1" t="s">
        <v>64</v>
      </c>
      <c r="S162" s="1" t="s">
        <v>64</v>
      </c>
      <c r="T162" s="1" t="s">
        <v>65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1" t="s">
        <v>52</v>
      </c>
      <c r="AS162" s="1" t="s">
        <v>52</v>
      </c>
      <c r="AT162" s="2"/>
      <c r="AU162" s="1" t="s">
        <v>337</v>
      </c>
      <c r="AV162" s="2">
        <v>105</v>
      </c>
    </row>
    <row r="163" spans="1:48" ht="30" customHeight="1">
      <c r="A163" s="9" t="s">
        <v>338</v>
      </c>
      <c r="B163" s="9" t="s">
        <v>52</v>
      </c>
      <c r="C163" s="9" t="s">
        <v>332</v>
      </c>
      <c r="D163" s="10">
        <v>-670</v>
      </c>
      <c r="E163" s="12"/>
      <c r="F163" s="12"/>
      <c r="G163" s="12"/>
      <c r="H163" s="12"/>
      <c r="I163" s="12"/>
      <c r="J163" s="12"/>
      <c r="K163" s="12"/>
      <c r="L163" s="12"/>
      <c r="M163" s="9"/>
      <c r="N163" s="1" t="s">
        <v>339</v>
      </c>
      <c r="O163" s="1" t="s">
        <v>52</v>
      </c>
      <c r="P163" s="1" t="s">
        <v>52</v>
      </c>
      <c r="Q163" s="1" t="s">
        <v>330</v>
      </c>
      <c r="R163" s="1" t="s">
        <v>64</v>
      </c>
      <c r="S163" s="1" t="s">
        <v>64</v>
      </c>
      <c r="T163" s="1" t="s">
        <v>65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1" t="s">
        <v>52</v>
      </c>
      <c r="AS163" s="1" t="s">
        <v>52</v>
      </c>
      <c r="AT163" s="2"/>
      <c r="AU163" s="1" t="s">
        <v>340</v>
      </c>
      <c r="AV163" s="2">
        <v>106</v>
      </c>
    </row>
    <row r="164" spans="1:13" ht="30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30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30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30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30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30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30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30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30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30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30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30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30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30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30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30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30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30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30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30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30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4" ht="30" customHeight="1">
      <c r="A185" s="9" t="s">
        <v>84</v>
      </c>
      <c r="B185" s="10"/>
      <c r="C185" s="10"/>
      <c r="D185" s="10"/>
      <c r="E185" s="10"/>
      <c r="F185" s="12"/>
      <c r="G185" s="10"/>
      <c r="H185" s="12"/>
      <c r="I185" s="10"/>
      <c r="J185" s="12"/>
      <c r="K185" s="10"/>
      <c r="L185" s="12"/>
      <c r="M185" s="10"/>
      <c r="N185" t="s">
        <v>85</v>
      </c>
    </row>
    <row r="186" spans="1:48" ht="30" customHeight="1">
      <c r="A186" s="9" t="s">
        <v>344</v>
      </c>
      <c r="B186" s="9" t="s">
        <v>52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2"/>
      <c r="O186" s="2"/>
      <c r="P186" s="2"/>
      <c r="Q186" s="1" t="s">
        <v>345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30" customHeight="1">
      <c r="A187" s="9" t="s">
        <v>346</v>
      </c>
      <c r="B187" s="9" t="s">
        <v>52</v>
      </c>
      <c r="C187" s="9" t="s">
        <v>347</v>
      </c>
      <c r="D187" s="10">
        <v>1</v>
      </c>
      <c r="E187" s="12"/>
      <c r="F187" s="12"/>
      <c r="G187" s="12"/>
      <c r="H187" s="12"/>
      <c r="I187" s="12"/>
      <c r="J187" s="12"/>
      <c r="K187" s="12"/>
      <c r="L187" s="12"/>
      <c r="M187" s="9"/>
      <c r="N187" s="1" t="s">
        <v>348</v>
      </c>
      <c r="O187" s="1" t="s">
        <v>52</v>
      </c>
      <c r="P187" s="1" t="s">
        <v>52</v>
      </c>
      <c r="Q187" s="1" t="s">
        <v>345</v>
      </c>
      <c r="R187" s="1" t="s">
        <v>64</v>
      </c>
      <c r="S187" s="1" t="s">
        <v>64</v>
      </c>
      <c r="T187" s="1" t="s">
        <v>65</v>
      </c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1" t="s">
        <v>52</v>
      </c>
      <c r="AS187" s="1" t="s">
        <v>52</v>
      </c>
      <c r="AT187" s="2"/>
      <c r="AU187" s="1" t="s">
        <v>349</v>
      </c>
      <c r="AV187" s="2">
        <v>109</v>
      </c>
    </row>
    <row r="188" spans="1:48" ht="30" customHeight="1">
      <c r="A188" s="9" t="s">
        <v>350</v>
      </c>
      <c r="B188" s="9" t="s">
        <v>351</v>
      </c>
      <c r="C188" s="9" t="s">
        <v>347</v>
      </c>
      <c r="D188" s="10">
        <v>1</v>
      </c>
      <c r="E188" s="12"/>
      <c r="F188" s="12"/>
      <c r="G188" s="12"/>
      <c r="H188" s="12"/>
      <c r="I188" s="12"/>
      <c r="J188" s="12"/>
      <c r="K188" s="12"/>
      <c r="L188" s="12"/>
      <c r="M188" s="9"/>
      <c r="N188" s="1" t="s">
        <v>352</v>
      </c>
      <c r="O188" s="1" t="s">
        <v>52</v>
      </c>
      <c r="P188" s="1" t="s">
        <v>52</v>
      </c>
      <c r="Q188" s="1" t="s">
        <v>345</v>
      </c>
      <c r="R188" s="1" t="s">
        <v>65</v>
      </c>
      <c r="S188" s="1" t="s">
        <v>64</v>
      </c>
      <c r="T188" s="1" t="s">
        <v>64</v>
      </c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1" t="s">
        <v>52</v>
      </c>
      <c r="AS188" s="1" t="s">
        <v>52</v>
      </c>
      <c r="AT188" s="2"/>
      <c r="AU188" s="1" t="s">
        <v>353</v>
      </c>
      <c r="AV188" s="2">
        <v>110</v>
      </c>
    </row>
    <row r="189" spans="1:13" ht="30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30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30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30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30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30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30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30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30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30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30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30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30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30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30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30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30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30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30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30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30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30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4" ht="30" customHeight="1">
      <c r="A211" s="9" t="s">
        <v>84</v>
      </c>
      <c r="B211" s="10"/>
      <c r="C211" s="10"/>
      <c r="D211" s="10"/>
      <c r="E211" s="10"/>
      <c r="F211" s="12"/>
      <c r="G211" s="10"/>
      <c r="H211" s="12"/>
      <c r="I211" s="10"/>
      <c r="J211" s="12"/>
      <c r="K211" s="10"/>
      <c r="L211" s="12"/>
      <c r="M211" s="10"/>
      <c r="N211" t="s">
        <v>85</v>
      </c>
    </row>
    <row r="212" spans="1:48" ht="30" customHeight="1">
      <c r="A212" s="13" t="s">
        <v>357</v>
      </c>
      <c r="B212" s="13" t="s">
        <v>52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7"/>
      <c r="O212" s="7"/>
      <c r="P212" s="7"/>
      <c r="Q212" s="6" t="s">
        <v>358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</row>
    <row r="213" spans="1:48" ht="30" customHeight="1">
      <c r="A213" s="9" t="s">
        <v>359</v>
      </c>
      <c r="B213" s="9" t="s">
        <v>360</v>
      </c>
      <c r="C213" s="9" t="s">
        <v>62</v>
      </c>
      <c r="D213" s="10">
        <v>1</v>
      </c>
      <c r="E213" s="12"/>
      <c r="F213" s="12"/>
      <c r="G213" s="12"/>
      <c r="H213" s="12"/>
      <c r="I213" s="12"/>
      <c r="J213" s="12"/>
      <c r="K213" s="12"/>
      <c r="L213" s="12"/>
      <c r="M213" s="9"/>
      <c r="N213" s="1" t="s">
        <v>361</v>
      </c>
      <c r="O213" s="1" t="s">
        <v>52</v>
      </c>
      <c r="P213" s="1" t="s">
        <v>52</v>
      </c>
      <c r="Q213" s="1" t="s">
        <v>358</v>
      </c>
      <c r="R213" s="1" t="s">
        <v>64</v>
      </c>
      <c r="S213" s="1" t="s">
        <v>64</v>
      </c>
      <c r="T213" s="1" t="s">
        <v>65</v>
      </c>
      <c r="U213" s="2"/>
      <c r="V213" s="2"/>
      <c r="W213" s="2"/>
      <c r="X213" s="2">
        <v>1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1" t="s">
        <v>52</v>
      </c>
      <c r="AS213" s="1" t="s">
        <v>52</v>
      </c>
      <c r="AT213" s="2"/>
      <c r="AU213" s="1" t="s">
        <v>362</v>
      </c>
      <c r="AV213" s="2">
        <v>5</v>
      </c>
    </row>
    <row r="214" spans="1:48" ht="30" customHeight="1">
      <c r="A214" s="9" t="s">
        <v>363</v>
      </c>
      <c r="B214" s="9" t="s">
        <v>364</v>
      </c>
      <c r="C214" s="9" t="s">
        <v>81</v>
      </c>
      <c r="D214" s="10">
        <v>1</v>
      </c>
      <c r="E214" s="12"/>
      <c r="F214" s="12"/>
      <c r="G214" s="12"/>
      <c r="H214" s="12"/>
      <c r="I214" s="12"/>
      <c r="J214" s="12"/>
      <c r="K214" s="12"/>
      <c r="L214" s="12"/>
      <c r="M214" s="9"/>
      <c r="N214" s="1" t="s">
        <v>82</v>
      </c>
      <c r="O214" s="1" t="s">
        <v>52</v>
      </c>
      <c r="P214" s="1" t="s">
        <v>52</v>
      </c>
      <c r="Q214" s="1" t="s">
        <v>358</v>
      </c>
      <c r="R214" s="1" t="s">
        <v>64</v>
      </c>
      <c r="S214" s="1" t="s">
        <v>64</v>
      </c>
      <c r="T214" s="1" t="s">
        <v>64</v>
      </c>
      <c r="U214" s="2">
        <v>3</v>
      </c>
      <c r="V214" s="2">
        <v>0</v>
      </c>
      <c r="W214" s="2">
        <v>0.0054</v>
      </c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1" t="s">
        <v>52</v>
      </c>
      <c r="AS214" s="1" t="s">
        <v>52</v>
      </c>
      <c r="AT214" s="2"/>
      <c r="AU214" s="1" t="s">
        <v>365</v>
      </c>
      <c r="AV214" s="2">
        <v>118</v>
      </c>
    </row>
    <row r="215" spans="1:13" ht="30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30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30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30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30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30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30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30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30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30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30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30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30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30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30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30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30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30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30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30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30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30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4" ht="30" customHeight="1">
      <c r="A237" s="9" t="s">
        <v>84</v>
      </c>
      <c r="B237" s="10"/>
      <c r="C237" s="10"/>
      <c r="D237" s="10"/>
      <c r="E237" s="10"/>
      <c r="F237" s="12"/>
      <c r="G237" s="10"/>
      <c r="H237" s="12"/>
      <c r="I237" s="10"/>
      <c r="J237" s="12"/>
      <c r="K237" s="10"/>
      <c r="L237" s="12"/>
      <c r="M237" s="10"/>
      <c r="N237" t="s">
        <v>85</v>
      </c>
    </row>
  </sheetData>
  <sheetProtection/>
  <mergeCells count="45">
    <mergeCell ref="AV2:AV3"/>
    <mergeCell ref="AP2:AP3"/>
    <mergeCell ref="AQ2:AQ3"/>
    <mergeCell ref="AR2:AR3"/>
    <mergeCell ref="AS2:AS3"/>
    <mergeCell ref="AL2:AL3"/>
    <mergeCell ref="AM2:AM3"/>
    <mergeCell ref="AN2:AN3"/>
    <mergeCell ref="AO2:AO3"/>
    <mergeCell ref="AT2:AT3"/>
    <mergeCell ref="AU2:AU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60" r:id="rId1"/>
  <rowBreaks count="7" manualBreakCount="7">
    <brk id="29" max="255" man="1"/>
    <brk id="107" max="255" man="1"/>
    <brk id="133" max="255" man="1"/>
    <brk id="159" max="255" man="1"/>
    <brk id="185" max="255" man="1"/>
    <brk id="211" max="255" man="1"/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2023-04-25T23:08:43Z</dcterms:created>
  <dcterms:modified xsi:type="dcterms:W3CDTF">2023-06-08T04:46:41Z</dcterms:modified>
  <cp:category/>
  <cp:version/>
  <cp:contentType/>
  <cp:contentStatus/>
</cp:coreProperties>
</file>