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5년\경영공시\수의계약 공개\"/>
    </mc:Choice>
  </mc:AlternateContent>
  <xr:revisionPtr revIDLastSave="0" documentId="8_{32A8D12F-9359-4A73-982B-8073CA5D2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수의계약 공개 내역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 l="1"/>
  <c r="I6" i="1"/>
  <c r="I7" i="1"/>
  <c r="I8" i="1"/>
  <c r="I3" i="1" l="1"/>
</calcChain>
</file>

<file path=xl/sharedStrings.xml><?xml version="1.0" encoding="utf-8"?>
<sst xmlns="http://schemas.openxmlformats.org/spreadsheetml/2006/main" count="54" uniqueCount="42">
  <si>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</si>
  <si>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</si>
  <si>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</si>
  <si>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</si>
  <si>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</si>
  <si>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</si>
  <si>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</si>
  <si>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</si>
  <si>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</si>
  <si>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</si>
  <si>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</si>
  <si>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</si>
  <si>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지방자치단체를 당사자로 하는 계약에관한법률시행령제25조제5호</t>
    <phoneticPr fontId="2" type="noConversion"/>
  </si>
  <si>
    <t>서울</t>
    <phoneticPr fontId="2" type="noConversion"/>
  </si>
  <si>
    <t>용인</t>
    <phoneticPr fontId="2" type="noConversion"/>
  </si>
  <si>
    <t>청소년수련관 사무실 파티션 교체 보수</t>
  </si>
  <si>
    <t>청소년수련원 생활관 보일러 교체공사</t>
  </si>
  <si>
    <t>청소년수련원 경비실앞 맨홀 및 배수로 보수</t>
  </si>
  <si>
    <t>2025.03.12</t>
  </si>
  <si>
    <t>2025.03.20</t>
  </si>
  <si>
    <t>2025.03.21</t>
  </si>
  <si>
    <t>2025.03.14</t>
  </si>
  <si>
    <t>2025.05.20</t>
  </si>
  <si>
    <t>2025.06.13</t>
  </si>
  <si>
    <t>2025.03.24</t>
  </si>
  <si>
    <t>2025.03.31</t>
  </si>
  <si>
    <t>고은종합인테리어</t>
  </si>
  <si>
    <t>하나이엔지</t>
  </si>
  <si>
    <t>서진건설산업 주식회사</t>
  </si>
  <si>
    <t>2025년도 재단 상반기 홍보물품 구입</t>
  </si>
  <si>
    <t>2025.03.17</t>
  </si>
  <si>
    <t>2025.03.19</t>
  </si>
  <si>
    <t>2025.03.25</t>
  </si>
  <si>
    <t>엔엑스아이</t>
    <phoneticPr fontId="2" type="noConversion"/>
  </si>
  <si>
    <t>2025년 예술메이커 멜로디제작소(영상제작) 프로그램 용역</t>
  </si>
  <si>
    <t>2025년 예술메이커 멜로디제작소(창작동요) 프로그램 용역</t>
  </si>
  <si>
    <t>2025.03.28</t>
  </si>
  <si>
    <t>2025.12.12</t>
  </si>
  <si>
    <t>2025.03.27</t>
  </si>
  <si>
    <t>드림비앤비</t>
  </si>
  <si>
    <t>유어메이트</t>
  </si>
  <si>
    <t>고양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</si>
</sst>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6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Alignment="0" applyProtection="0">
      <alignment vertical="center"/>
    </xf>
  </cellStyleXfs>
  <cellXfs count="25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7" xfId="0" applyNumberFormat="1" applyFont="1" applyBorder="1" applyAlignment="1" applyProtection="1">
      <alignment horizontal="center" vertical="center" shrinkToFit="1"/>
      <protection locked="0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 applyProtection="1">
      <alignment horizontal="center" vertical="center" wrapText="1"/>
      <protection locked="0"/>
    </xf>
    <xf numFmtId="177" fontId="5" fillId="0" borderId="11" xfId="0" applyNumberFormat="1" applyFont="1" applyBorder="1" applyAlignment="1" applyProtection="1">
      <alignment horizontal="center" vertical="center" wrapTex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1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2" borderId="13" xfId="0" applyNumberFormat="1" applyFont="1" applyFill="1" applyBorder="1" applyAlignment="1">
      <alignment horizontal="center" vertical="center" shrinkToFit="1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176" fontId="5" fillId="0" borderId="13" xfId="0" applyNumberFormat="1" applyFont="1" applyBorder="1" applyAlignment="1" applyProtection="1">
      <alignment horizontal="center" vertical="center" shrinkToFi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zoomScaleNormal="100" workbookViewId="0">
      <selection sqref="A1:K1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23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s="3" customFormat="1" ht="45" customHeight="1" thickBot="1" x14ac:dyDescent="0.2">
      <c r="A2" s="5" t="s">
        <v>8</v>
      </c>
      <c r="B2" s="6" t="s">
        <v>6</v>
      </c>
      <c r="C2" s="6" t="s">
        <v>5</v>
      </c>
      <c r="D2" s="6" t="s">
        <v>4</v>
      </c>
      <c r="E2" s="6" t="s">
        <v>3</v>
      </c>
      <c r="F2" s="6" t="s">
        <v>2</v>
      </c>
      <c r="G2" s="6" t="s">
        <v>10</v>
      </c>
      <c r="H2" s="6" t="s">
        <v>9</v>
      </c>
      <c r="I2" s="6" t="s">
        <v>11</v>
      </c>
      <c r="J2" s="6" t="s">
        <v>1</v>
      </c>
      <c r="K2" s="7" t="s">
        <v>0</v>
      </c>
      <c r="L2" s="2"/>
    </row>
    <row r="3" spans="1:12" ht="39.950000000000003" customHeight="1" thickTop="1" x14ac:dyDescent="0.15">
      <c r="A3" s="8">
        <v>1</v>
      </c>
      <c r="B3" s="10" t="s">
        <v>15</v>
      </c>
      <c r="C3" s="17" t="s">
        <v>26</v>
      </c>
      <c r="D3" s="10" t="s">
        <v>18</v>
      </c>
      <c r="E3" s="10" t="s">
        <v>21</v>
      </c>
      <c r="F3" s="10" t="s">
        <v>20</v>
      </c>
      <c r="G3" s="10">
        <v>2899000</v>
      </c>
      <c r="H3" s="10">
        <v>2783000</v>
      </c>
      <c r="I3" s="11">
        <f>H3/G3*100</f>
        <v>95.998620213866843</v>
      </c>
      <c r="J3" s="10" t="s">
        <v>14</v>
      </c>
      <c r="K3" s="4" t="s">
        <v>12</v>
      </c>
    </row>
    <row r="4" spans="1:12" ht="39.950000000000003" customHeight="1" x14ac:dyDescent="0.15">
      <c r="A4" s="9">
        <v>2</v>
      </c>
      <c r="B4" s="12" t="s">
        <v>29</v>
      </c>
      <c r="C4" s="12" t="s">
        <v>33</v>
      </c>
      <c r="D4" s="12" t="s">
        <v>30</v>
      </c>
      <c r="E4" s="12" t="s">
        <v>31</v>
      </c>
      <c r="F4" s="12" t="s">
        <v>32</v>
      </c>
      <c r="G4" s="12">
        <v>8484000</v>
      </c>
      <c r="H4" s="12">
        <v>7974000</v>
      </c>
      <c r="I4" s="16">
        <f t="shared" ref="I4" si="0">H4/G4*100</f>
        <v>93.988684582743986</v>
      </c>
      <c r="J4" s="13" t="s">
        <v>13</v>
      </c>
      <c r="K4" s="4" t="s">
        <v>12</v>
      </c>
    </row>
    <row r="5" spans="1:12" ht="39.950000000000003" customHeight="1" x14ac:dyDescent="0.15">
      <c r="A5" s="9">
        <v>3</v>
      </c>
      <c r="B5" s="12" t="s">
        <v>16</v>
      </c>
      <c r="C5" s="12" t="s">
        <v>27</v>
      </c>
      <c r="D5" s="12" t="s">
        <v>19</v>
      </c>
      <c r="E5" s="12" t="s">
        <v>22</v>
      </c>
      <c r="F5" s="12" t="s">
        <v>23</v>
      </c>
      <c r="G5" s="12">
        <v>14875620</v>
      </c>
      <c r="H5" s="12">
        <v>13983000</v>
      </c>
      <c r="I5" s="16">
        <f t="shared" ref="I5:I8" si="1">H5/G5*100</f>
        <v>93.999443384544648</v>
      </c>
      <c r="J5" s="13" t="s">
        <v>14</v>
      </c>
      <c r="K5" s="4" t="s">
        <v>12</v>
      </c>
    </row>
    <row r="6" spans="1:12" ht="39.950000000000003" customHeight="1" x14ac:dyDescent="0.15">
      <c r="A6" s="9">
        <v>4</v>
      </c>
      <c r="B6" s="14" t="s">
        <v>17</v>
      </c>
      <c r="C6" s="14" t="s">
        <v>28</v>
      </c>
      <c r="D6" s="14" t="s">
        <v>20</v>
      </c>
      <c r="E6" s="14" t="s">
        <v>24</v>
      </c>
      <c r="F6" s="14" t="s">
        <v>25</v>
      </c>
      <c r="G6" s="14">
        <v>4848800</v>
      </c>
      <c r="H6" s="14">
        <v>4654000</v>
      </c>
      <c r="I6" s="16">
        <f t="shared" si="1"/>
        <v>95.982511136776111</v>
      </c>
      <c r="J6" s="15" t="s">
        <v>14</v>
      </c>
      <c r="K6" s="4" t="s">
        <v>12</v>
      </c>
    </row>
    <row r="7" spans="1:12" ht="39.950000000000003" customHeight="1" x14ac:dyDescent="0.15">
      <c r="A7" s="9">
        <v>5</v>
      </c>
      <c r="B7" s="14" t="s">
        <v>34</v>
      </c>
      <c r="C7" s="14" t="s">
        <v>39</v>
      </c>
      <c r="D7" s="14" t="s">
        <v>38</v>
      </c>
      <c r="E7" s="14" t="s">
        <v>36</v>
      </c>
      <c r="F7" s="14" t="s">
        <v>37</v>
      </c>
      <c r="G7" s="14">
        <v>13080000</v>
      </c>
      <c r="H7" s="14">
        <v>12295000</v>
      </c>
      <c r="I7" s="16">
        <f t="shared" si="1"/>
        <v>93.99847094801224</v>
      </c>
      <c r="J7" s="15" t="s">
        <v>13</v>
      </c>
      <c r="K7" s="4" t="s">
        <v>12</v>
      </c>
    </row>
    <row r="8" spans="1:12" ht="39.950000000000003" customHeight="1" thickBot="1" x14ac:dyDescent="0.2">
      <c r="A8" s="18">
        <v>6</v>
      </c>
      <c r="B8" s="19" t="s">
        <v>35</v>
      </c>
      <c r="C8" s="19" t="s">
        <v>40</v>
      </c>
      <c r="D8" s="19" t="s">
        <v>38</v>
      </c>
      <c r="E8" s="19" t="s">
        <v>36</v>
      </c>
      <c r="F8" s="19" t="s">
        <v>37</v>
      </c>
      <c r="G8" s="19">
        <v>19920000</v>
      </c>
      <c r="H8" s="19">
        <v>18326000</v>
      </c>
      <c r="I8" s="20">
        <f t="shared" si="1"/>
        <v>91.997991967871485</v>
      </c>
      <c r="J8" s="21" t="s">
        <v>41</v>
      </c>
      <c r="K8" s="22" t="s">
        <v>12</v>
      </c>
    </row>
  </sheetData>
  <mergeCells count="1">
    <mergeCell ref="A1:K1"/>
  </mergeCells>
  <phoneticPr fontId="2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2022-03-16T11:25:59Z</cp:lastPrinted>
  <dcterms:created xsi:type="dcterms:W3CDTF">2015-12-16T02:22:01Z</dcterms:created>
  <dcterms:modified xsi:type="dcterms:W3CDTF">2025-04-07T00:42:14Z</dcterms:modified>
</cp:coreProperties>
</file>