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5년\경영공시\수의계약 공개\"/>
    </mc:Choice>
  </mc:AlternateContent>
  <xr:revisionPtr revIDLastSave="0" documentId="8_{D84D8D9E-C59C-4D4D-8726-593FED237D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4" i="1"/>
  <c r="I7" i="1"/>
  <c r="I6" i="1"/>
  <c r="I5" i="1"/>
  <c r="I3" i="1" l="1"/>
</calcChain>
</file>

<file path=xl/sharedStrings.xml><?xml version="1.0" encoding="utf-8"?>
<sst xmlns="http://schemas.openxmlformats.org/spreadsheetml/2006/main" count="54" uniqueCount="41">
  <si>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</si>
  <si>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</si>
  <si>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</si>
  <si>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</si>
  <si>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</si>
  <si>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</si>
  <si>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</si>
  <si>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</si>
  <si>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</si>
  <si>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</si>
  <si>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</si>
  <si>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</si>
  <si>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</t>
    <phoneticPr fontId="2" type="noConversion"/>
  </si>
  <si>
    <t>용인</t>
    <phoneticPr fontId="2" type="noConversion"/>
  </si>
  <si>
    <t>서울</t>
    <phoneticPr fontId="2" type="noConversion"/>
  </si>
  <si>
    <t>2025년 우리들의 성장여행 용역</t>
    <phoneticPr fontId="2" type="noConversion"/>
  </si>
  <si>
    <t>㈜엔이에스티제주투어</t>
    <phoneticPr fontId="2" type="noConversion"/>
  </si>
  <si>
    <t>2025.08.12</t>
    <phoneticPr fontId="2" type="noConversion"/>
  </si>
  <si>
    <t>2025.09.26</t>
    <phoneticPr fontId="2" type="noConversion"/>
  </si>
  <si>
    <t>제주</t>
    <phoneticPr fontId="2" type="noConversion"/>
  </si>
  <si>
    <t>2025년 청소년 진로탐사대 커리어코스 직업체험 용역</t>
  </si>
  <si>
    <t>에듀위즈</t>
    <phoneticPr fontId="2" type="noConversion"/>
  </si>
  <si>
    <t>2025.08.25</t>
    <phoneticPr fontId="2" type="noConversion"/>
  </si>
  <si>
    <t>2025.09.08</t>
    <phoneticPr fontId="2" type="noConversion"/>
  </si>
  <si>
    <t>2025.12.19</t>
    <phoneticPr fontId="2" type="noConversion"/>
  </si>
  <si>
    <t>2025년 하반기 재단 홍보물품 구입</t>
    <phoneticPr fontId="2" type="noConversion"/>
  </si>
  <si>
    <t>엔엑스아이</t>
    <phoneticPr fontId="2" type="noConversion"/>
  </si>
  <si>
    <t>2025.08.29</t>
    <phoneticPr fontId="2" type="noConversion"/>
  </si>
  <si>
    <t>2025.09.09</t>
    <phoneticPr fontId="2" type="noConversion"/>
  </si>
  <si>
    <t>청소년수련관 실외 농구장 리모델링 설계 용역</t>
    <phoneticPr fontId="2" type="noConversion"/>
  </si>
  <si>
    <t>스페이스반건축사사무소</t>
    <phoneticPr fontId="2" type="noConversion"/>
  </si>
  <si>
    <t>2025.09.01</t>
    <phoneticPr fontId="2" type="noConversion"/>
  </si>
  <si>
    <t>2025.10.25</t>
    <phoneticPr fontId="2" type="noConversion"/>
  </si>
  <si>
    <t>성남</t>
    <phoneticPr fontId="2" type="noConversion"/>
  </si>
  <si>
    <t>동천청소년문화의집 인테리어 공사 감리 용역</t>
    <phoneticPr fontId="2" type="noConversion"/>
  </si>
  <si>
    <t>새로운 건축사사무소</t>
    <phoneticPr fontId="2" type="noConversion"/>
  </si>
  <si>
    <t>2025.09.27</t>
    <phoneticPr fontId="2" type="noConversion"/>
  </si>
  <si>
    <t>화성</t>
    <phoneticPr fontId="2" type="noConversion"/>
  </si>
  <si>
    <t>동천청소년문화의집 인테리어 전기 공사</t>
    <phoneticPr fontId="2" type="noConversion"/>
  </si>
  <si>
    <t>삼원전기</t>
    <phoneticPr fontId="2" type="noConversion"/>
  </si>
  <si>
    <t>2025.09.29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</si>
</sst>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yyyy/mm/dd;@"/>
  </numFmts>
  <fonts count="6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2" borderId="6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Border="1" applyAlignment="1" applyProtection="1">
      <alignment horizontal="center" vertical="center" shrinkToFit="1"/>
      <protection locked="0"/>
    </xf>
    <xf numFmtId="177" fontId="5" fillId="0" borderId="6" xfId="0" applyNumberFormat="1" applyFont="1" applyBorder="1" applyAlignment="1" applyProtection="1">
      <alignment horizontal="center" vertical="center" wrapText="1"/>
      <protection locked="0"/>
    </xf>
    <xf numFmtId="176" fontId="1" fillId="0" borderId="10" xfId="0" applyNumberFormat="1" applyFont="1" applyBorder="1" applyAlignment="1" applyProtection="1">
      <alignment horizontal="center" vertical="center" shrinkToFit="1"/>
      <protection locked="0"/>
    </xf>
    <xf numFmtId="176" fontId="5" fillId="2" borderId="11" xfId="0" applyNumberFormat="1" applyFont="1" applyFill="1" applyBorder="1" applyAlignment="1">
      <alignment horizontal="center" vertical="center" shrinkToFit="1"/>
    </xf>
    <xf numFmtId="177" fontId="5" fillId="0" borderId="11" xfId="0" applyNumberFormat="1" applyFont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6" xfId="0" applyNumberFormat="1" applyFont="1" applyFill="1" applyBorder="1" applyAlignment="1">
      <alignment horizontal="center" vertical="center" shrinkToFit="1"/>
    </xf>
    <xf numFmtId="14" fontId="5" fillId="2" borderId="4" xfId="0" applyNumberFormat="1" applyFont="1" applyFill="1" applyBorder="1" applyAlignment="1">
      <alignment horizontal="center" vertical="center" shrinkToFit="1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178" fontId="5" fillId="2" borderId="4" xfId="0" applyNumberFormat="1" applyFont="1" applyFill="1" applyBorder="1" applyAlignment="1">
      <alignment horizontal="center" vertical="center" shrinkToFit="1"/>
    </xf>
    <xf numFmtId="178" fontId="5" fillId="2" borderId="1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4" fontId="5" fillId="0" borderId="11" xfId="0" applyNumberFormat="1" applyFont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zoomScaleNormal="100" workbookViewId="0">
      <selection activeCell="E11" sqref="E11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24" t="s">
        <v>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s="3" customFormat="1" ht="45" customHeight="1" thickBot="1" x14ac:dyDescent="0.2">
      <c r="A2" s="5" t="s">
        <v>8</v>
      </c>
      <c r="B2" s="6" t="s">
        <v>6</v>
      </c>
      <c r="C2" s="6" t="s">
        <v>5</v>
      </c>
      <c r="D2" s="6" t="s">
        <v>4</v>
      </c>
      <c r="E2" s="6" t="s">
        <v>3</v>
      </c>
      <c r="F2" s="6" t="s">
        <v>2</v>
      </c>
      <c r="G2" s="6" t="s">
        <v>10</v>
      </c>
      <c r="H2" s="6" t="s">
        <v>9</v>
      </c>
      <c r="I2" s="6" t="s">
        <v>11</v>
      </c>
      <c r="J2" s="6" t="s">
        <v>1</v>
      </c>
      <c r="K2" s="7" t="s">
        <v>0</v>
      </c>
      <c r="L2" s="2"/>
    </row>
    <row r="3" spans="1:12" ht="39.950000000000003" customHeight="1" thickTop="1" x14ac:dyDescent="0.15">
      <c r="A3" s="8">
        <v>1</v>
      </c>
      <c r="B3" s="11" t="s">
        <v>15</v>
      </c>
      <c r="C3" s="11" t="s">
        <v>16</v>
      </c>
      <c r="D3" s="19" t="s">
        <v>17</v>
      </c>
      <c r="E3" s="19" t="s">
        <v>17</v>
      </c>
      <c r="F3" s="19" t="s">
        <v>18</v>
      </c>
      <c r="G3" s="11">
        <v>14990000</v>
      </c>
      <c r="H3" s="11">
        <v>14092000</v>
      </c>
      <c r="I3" s="13">
        <f t="shared" ref="I3" si="0">H3/G3*100</f>
        <v>94.009339559706476</v>
      </c>
      <c r="J3" s="12" t="s">
        <v>19</v>
      </c>
      <c r="K3" s="4" t="s">
        <v>12</v>
      </c>
    </row>
    <row r="4" spans="1:12" ht="39.950000000000003" customHeight="1" x14ac:dyDescent="0.15">
      <c r="A4" s="8">
        <v>2</v>
      </c>
      <c r="B4" s="9" t="s">
        <v>20</v>
      </c>
      <c r="C4" s="9" t="s">
        <v>21</v>
      </c>
      <c r="D4" s="22" t="s">
        <v>22</v>
      </c>
      <c r="E4" s="21" t="s">
        <v>23</v>
      </c>
      <c r="F4" s="21" t="s">
        <v>24</v>
      </c>
      <c r="G4" s="9">
        <v>3500000</v>
      </c>
      <c r="H4" s="9">
        <v>3054500</v>
      </c>
      <c r="I4" s="13">
        <f>H4/G4*100</f>
        <v>87.271428571428572</v>
      </c>
      <c r="J4" s="10" t="s">
        <v>13</v>
      </c>
      <c r="K4" s="4" t="s">
        <v>12</v>
      </c>
    </row>
    <row r="5" spans="1:12" ht="39.950000000000003" customHeight="1" x14ac:dyDescent="0.15">
      <c r="A5" s="8">
        <v>3</v>
      </c>
      <c r="B5" s="11" t="s">
        <v>25</v>
      </c>
      <c r="C5" s="11" t="s">
        <v>26</v>
      </c>
      <c r="D5" s="22" t="s">
        <v>27</v>
      </c>
      <c r="E5" s="21" t="s">
        <v>27</v>
      </c>
      <c r="F5" s="21" t="s">
        <v>28</v>
      </c>
      <c r="G5" s="11">
        <v>4905000</v>
      </c>
      <c r="H5" s="11">
        <v>4708800</v>
      </c>
      <c r="I5" s="13">
        <f t="shared" ref="I5" si="1">H5/G5*100</f>
        <v>96</v>
      </c>
      <c r="J5" s="12" t="s">
        <v>14</v>
      </c>
      <c r="K5" s="4" t="s">
        <v>12</v>
      </c>
    </row>
    <row r="6" spans="1:12" ht="39.950000000000003" customHeight="1" x14ac:dyDescent="0.15">
      <c r="A6" s="8">
        <v>4</v>
      </c>
      <c r="B6" s="9" t="s">
        <v>29</v>
      </c>
      <c r="C6" s="9" t="s">
        <v>30</v>
      </c>
      <c r="D6" s="22" t="s">
        <v>27</v>
      </c>
      <c r="E6" s="21" t="s">
        <v>31</v>
      </c>
      <c r="F6" s="21" t="s">
        <v>32</v>
      </c>
      <c r="G6" s="9">
        <v>6000000</v>
      </c>
      <c r="H6" s="9">
        <v>5664000</v>
      </c>
      <c r="I6" s="13">
        <f t="shared" ref="I6:I7" si="2">H6/G6*100</f>
        <v>94.399999999999991</v>
      </c>
      <c r="J6" s="10" t="s">
        <v>33</v>
      </c>
      <c r="K6" s="4" t="s">
        <v>12</v>
      </c>
    </row>
    <row r="7" spans="1:12" ht="39.950000000000003" customHeight="1" x14ac:dyDescent="0.15">
      <c r="A7" s="8">
        <v>5</v>
      </c>
      <c r="B7" s="9" t="s">
        <v>34</v>
      </c>
      <c r="C7" s="9" t="s">
        <v>35</v>
      </c>
      <c r="D7" s="22" t="s">
        <v>27</v>
      </c>
      <c r="E7" s="20" t="s">
        <v>27</v>
      </c>
      <c r="F7" s="21" t="s">
        <v>36</v>
      </c>
      <c r="G7" s="9">
        <v>5285000</v>
      </c>
      <c r="H7" s="9">
        <v>5074000</v>
      </c>
      <c r="I7" s="13">
        <f t="shared" si="2"/>
        <v>96.007568590350047</v>
      </c>
      <c r="J7" s="10" t="s">
        <v>37</v>
      </c>
      <c r="K7" s="4" t="s">
        <v>12</v>
      </c>
    </row>
    <row r="8" spans="1:12" ht="39.950000000000003" customHeight="1" thickBot="1" x14ac:dyDescent="0.2">
      <c r="A8" s="14">
        <v>6</v>
      </c>
      <c r="B8" s="15" t="s">
        <v>38</v>
      </c>
      <c r="C8" s="15" t="s">
        <v>39</v>
      </c>
      <c r="D8" s="23" t="s">
        <v>27</v>
      </c>
      <c r="E8" s="26" t="s">
        <v>31</v>
      </c>
      <c r="F8" s="26" t="s">
        <v>40</v>
      </c>
      <c r="G8" s="15">
        <v>21980000</v>
      </c>
      <c r="H8" s="15">
        <v>20229000</v>
      </c>
      <c r="I8" s="16">
        <f>H8/G8*100</f>
        <v>92.0336669699727</v>
      </c>
      <c r="J8" s="17" t="s">
        <v>13</v>
      </c>
      <c r="K8" s="18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2022-03-16T11:25:59Z</cp:lastPrinted>
  <dcterms:created xsi:type="dcterms:W3CDTF">2015-12-16T02:22:01Z</dcterms:created>
  <dcterms:modified xsi:type="dcterms:W3CDTF">2025-09-02T12:34:01Z</dcterms:modified>
</cp:coreProperties>
</file>